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13935"/>
  </bookViews>
  <sheets>
    <sheet name="Траты" sheetId="3" r:id="rId1"/>
    <sheet name="Поступления" sheetId="4" r:id="rId2"/>
  </sheets>
  <calcPr calcId="145621" refMode="R1C1"/>
  <customWorkbookViews>
    <customWorkbookView name="Надежда Четвёркина - Личное представление" guid="{72935F17-B9AE-4EDA-A864-9FC8E722B94E}" mergeInterval="0" personalView="1" maximized="1" windowWidth="1020" windowHeight="503" activeSheetId="1"/>
    <customWorkbookView name="admin - Личное представление" guid="{FFF110F7-DDC9-4B89-8125-0757A8D50540}" mergeInterval="0" personalView="1" maximized="1" windowWidth="1020" windowHeight="543" activeSheetId="1"/>
    <customWorkbookView name="ЕЛИЗАВЕТА - Личное представление" guid="{7EFE2E4C-A594-43C2-ACE4-D3B1E995425D}" mergeInterval="0" personalView="1" maximized="1" xWindow="1" yWindow="1" windowWidth="1276" windowHeight="524" activeSheetId="1"/>
    <customWorkbookView name="Вера - Личное представление" guid="{24F754D0-2DD3-4712-9C68-F74057C2A4DF}" mergeInterval="0" personalView="1" maximized="1" xWindow="1" yWindow="1" windowWidth="1276" windowHeight="580" activeSheetId="1"/>
    <customWorkbookView name="Юлия Мошкович - Личное представление" guid="{31B91FF8-71C0-47A6-9D4C-E2523085C6EB}" mergeInterval="0" personalView="1" maximized="1" windowWidth="1020" windowHeight="497" activeSheetId="1"/>
  </customWorkbookViews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3" l="1"/>
</calcChain>
</file>

<file path=xl/sharedStrings.xml><?xml version="1.0" encoding="utf-8"?>
<sst xmlns="http://schemas.openxmlformats.org/spreadsheetml/2006/main" count="292" uniqueCount="124">
  <si>
    <t>Дата</t>
  </si>
  <si>
    <t>Город</t>
  </si>
  <si>
    <t>Анонимно (пожертвование по кредитной карте)</t>
  </si>
  <si>
    <t>CARD</t>
  </si>
  <si>
    <t>qiwi</t>
  </si>
  <si>
    <t>Анонимно (через QIWI/Лёгкий платеж МТС)</t>
  </si>
  <si>
    <t>bank</t>
  </si>
  <si>
    <t>Москва</t>
  </si>
  <si>
    <t>Конопелькина Алевтина Викторовна</t>
  </si>
  <si>
    <t>Спектр Инвест ООО</t>
  </si>
  <si>
    <t>Анонимно (WM)</t>
  </si>
  <si>
    <t>WEBMONEY</t>
  </si>
  <si>
    <t>Санкт-Петербург</t>
  </si>
  <si>
    <t>Анонимно (Яндекс. Деньги)</t>
  </si>
  <si>
    <t>Краснодар</t>
  </si>
  <si>
    <t>Сургут</t>
  </si>
  <si>
    <t>Тверь</t>
  </si>
  <si>
    <t xml:space="preserve">Национальный Благотворительный Фонд </t>
  </si>
  <si>
    <t>YANDEX</t>
  </si>
  <si>
    <t>Пермь</t>
  </si>
  <si>
    <t>Воронеж</t>
  </si>
  <si>
    <t>Красноармейск</t>
  </si>
  <si>
    <t>Набережные Челны</t>
  </si>
  <si>
    <t>Пивков Роман Викторович</t>
  </si>
  <si>
    <t>Черноголовка</t>
  </si>
  <si>
    <t xml:space="preserve">Бойцова Татьяна Михайловна </t>
  </si>
  <si>
    <t>Ростов-на -Дону</t>
  </si>
  <si>
    <t>Армавир</t>
  </si>
  <si>
    <t>Evgeny Zharov (пожертвование по кредитной карте)</t>
  </si>
  <si>
    <t>+7903****872  (через QIWI/Лёгкий платеж МТС)</t>
  </si>
  <si>
    <t>Ekaterina Kudryashova (пожертвование по кредитной карте)</t>
  </si>
  <si>
    <t>+7915****068  (через QIWI/Лёгкий платеж МТС)</t>
  </si>
  <si>
    <t>Leonid  Zondberg  (пожертвование по кредитной карте)</t>
  </si>
  <si>
    <t>Olga Fedotova  (пожертвование по кредитной карте)</t>
  </si>
  <si>
    <t>Sofia Chernyshova  (пожертвование по кредитной карте)</t>
  </si>
  <si>
    <t>Svetlana  Bessolova  (пожертвование по кредитной карте)</t>
  </si>
  <si>
    <t>Московская область</t>
  </si>
  <si>
    <t>Ильин Дмитрий Владимирович</t>
  </si>
  <si>
    <t>+7926****355 (через QIWI/Лёгкий платеж МТС)</t>
  </si>
  <si>
    <t>Монино</t>
  </si>
  <si>
    <t>+7952****382  (через QIWI/Лёгкий платеж МТС)</t>
  </si>
  <si>
    <t>Elena Ivancheva  (пожертвование по кредитной карте)</t>
  </si>
  <si>
    <t>Antonina Korevskaya  (пожертвование по кредитной карте)</t>
  </si>
  <si>
    <t>+7926****577 (через QIWI/Лёгкий платеж МТС)</t>
  </si>
  <si>
    <t>+7903****148 (через QIWI/Лёгкий платеж МТС)</t>
  </si>
  <si>
    <t>Комсомольск на Амуре</t>
  </si>
  <si>
    <t>Кочура Ольга Валерьевна</t>
  </si>
  <si>
    <t>Тарко-Сале</t>
  </si>
  <si>
    <t>+7919****131 (через QIWI/Лёгкий платеж МТС)</t>
  </si>
  <si>
    <t>Sergey Plotnikov  (пожертвование по кредитной карте)</t>
  </si>
  <si>
    <t>Elena Polyrush (пожертвование по кредитной карте)</t>
  </si>
  <si>
    <t>Roman Smolnikov (пожертвование по кредитной карте)</t>
  </si>
  <si>
    <t>Кызыл</t>
  </si>
  <si>
    <t>+7911****060 (через QIWI/Лёгкий платеж МТС)</t>
  </si>
  <si>
    <t>+7926****838 (через QIWI/Лёгкий платеж МТС)</t>
  </si>
  <si>
    <t>+79262763355  (через QIWI/Лёгкий платеж МТС)</t>
  </si>
  <si>
    <t>+79036681148  (через QIWI/Лёгкий платеж МТС)</t>
  </si>
  <si>
    <t>+79511740444  (через QIWI/Лёгкий платеж МТС)</t>
  </si>
  <si>
    <t>+79032436872  (через QIWI/Лёгкий платеж МТС)</t>
  </si>
  <si>
    <t>Kamilla Usanova  (пожертвование по кредитной карте)</t>
  </si>
  <si>
    <t>Inna Daksalova  (пожертвование по кредитной карте)</t>
  </si>
  <si>
    <t>N Kaminarskaia  (пожертвование по кредитной карте)</t>
  </si>
  <si>
    <t>Mariya  Saulina  (пожертвование по кредитной карте)</t>
  </si>
  <si>
    <t>Alla Banzanova  (пожертвование по кредитной карте)</t>
  </si>
  <si>
    <t>Andrej Mench  (пожертвование по кредитной карте)</t>
  </si>
  <si>
    <t>Улан-Удэ</t>
  </si>
  <si>
    <t>+7951****444  (через QIWI/Лёгкий платеж МТС)</t>
  </si>
  <si>
    <t>Ilya Solovyev   (пожертвование по кредитной карте)</t>
  </si>
  <si>
    <t>Olga Babina   (пожертвование по кредитной карте)</t>
  </si>
  <si>
    <t>+7905****150  (через QIWI/Лёгкий платеж МТС)</t>
  </si>
  <si>
    <t>+79625294694 (через QIWI/Лёгкий платеж МТС)</t>
  </si>
  <si>
    <t>+79052593452 (через QIWI/Лёгкий платеж МТС)</t>
  </si>
  <si>
    <t>Roman  Maschalgin (пожертвование по кредитной карте)</t>
  </si>
  <si>
    <t>+7924****692 (через QIWI/Лёгкий платеж МТС)</t>
  </si>
  <si>
    <t>Итого</t>
  </si>
  <si>
    <t>Назначение</t>
  </si>
  <si>
    <t>Описание</t>
  </si>
  <si>
    <t>Дата оплаты</t>
  </si>
  <si>
    <t>Оптала лекарственного препарата для противосудорожной терапии для Сибогатова Максима</t>
  </si>
  <si>
    <t>Сибогатов Максим</t>
  </si>
  <si>
    <t>Павлуцкая Анастасия, Дудареева Кристина</t>
  </si>
  <si>
    <t>Покупка памперсов для Сибогатова Максима</t>
  </si>
  <si>
    <t>Оплата лекарственных препаратов для Трапезниковой Полина</t>
  </si>
  <si>
    <t>Трапезникова Полина</t>
  </si>
  <si>
    <t>Житникова Есения</t>
  </si>
  <si>
    <t>Покупка ж/д билетов для Житниковой Есении и двух потенциальных доноров (Уфа/Москва)</t>
  </si>
  <si>
    <t>Дудереева Кристина</t>
  </si>
  <si>
    <t>Житникова Есения, Стригин Максим</t>
  </si>
  <si>
    <t>Новикова Мария</t>
  </si>
  <si>
    <t>Оплата авиабилетов (Благовещенск/Москва/Благовещенск)</t>
  </si>
  <si>
    <t>Проживание для Никиты Русских в гостинице (Бельгия) на момент послеоперационной сдачи анализов</t>
  </si>
  <si>
    <t>Русских Никита</t>
  </si>
  <si>
    <t>Дудареева Кристина</t>
  </si>
  <si>
    <t>Оплата лекарственного препарата Париет для Стригина Максима</t>
  </si>
  <si>
    <t>Стригин Максим</t>
  </si>
  <si>
    <t>Оплата лекарственного препарата Бараклюд для Стригина Максима</t>
  </si>
  <si>
    <t>Оплата автотранспортных услуг за январь 2014 года для Каркузова Тимура,Житниковой Есении, Сибогатова Максима, Зубаковой Юлии, Суфиевой Карины, Семеновой Василисы.</t>
  </si>
  <si>
    <t>Оплата курса оздоровительного массажа и проживания на территории центра Галлилео для Магомедова Мухаммада</t>
  </si>
  <si>
    <t>Магомедов Мухаммад</t>
  </si>
  <si>
    <t>Оплата за проведение обследования для Бабаева Ромиса в НИИ Шумакова</t>
  </si>
  <si>
    <t>Бабаев Ромис</t>
  </si>
  <si>
    <t>Каркузов Тимур, Житникова Есения, Сибогатов Максим, Зубакова Юлии, Суфиева Карина, Семенова Василиса, Магомедов Мухаммад</t>
  </si>
  <si>
    <t>Оплата питательной смеси Хумана ЛП+СЦТ для Магомедова Мухаммада</t>
  </si>
  <si>
    <t>Суфиева Карина</t>
  </si>
  <si>
    <t>Оплата проживания в гостинице для Суфиевой Карины (2 дней)</t>
  </si>
  <si>
    <t>Оплата проживания в гостинице для двух потенциальных доноров для Павлуцкой Анастасии (6 дней) и одного потенциального донора для Дудареевой Кристина (4 дня)</t>
  </si>
  <si>
    <t>Ли Илья</t>
  </si>
  <si>
    <t>Оплата такси для Новиковой Марии (из поселка Талакан до аэропорта г.Благовещенск) туда/обратно</t>
  </si>
  <si>
    <t>Оплата авиабилетов для Стригина Максима (Москва/Благовещенск)</t>
  </si>
  <si>
    <t>Оплата лечения для Русских Никиты в клинике Сант-Люк (Бельгии)</t>
  </si>
  <si>
    <t>Оптала лекарственных препаратов для Суфиевой Карины</t>
  </si>
  <si>
    <t>Оплата топливного сбора для приезда двух потенциальных доноров для Павлуцкой Анастасии (Иркутск/Москва/Иркутск) и одного донора для Дудареевой Кристины (Улан-Удэ/Москва)</t>
  </si>
  <si>
    <t>Оплата авиабилета для донора Дудареевой Кристины (Москва/Улан-Удэ)</t>
  </si>
  <si>
    <t>Оплата авиабилетов для Житниковой Есении (Москва/Уфа), оплата ЖД билетов для Иваненко Людмилы (Поворино-Москва-Поворино)</t>
  </si>
  <si>
    <t>Оплата  за курс 2 месяца жизненно важного лекарственного препарата орфадин для Дудареевой Кристины</t>
  </si>
  <si>
    <t>Оплата лекарственных препаратов для Новиковой Марии (Урсофальк)</t>
  </si>
  <si>
    <t>Оплата лекарственных препаратов для Стригина Максима (Урсофальк)</t>
  </si>
  <si>
    <t>Оплата топливного сбора для Ли Ильи (Томск/Москва/Томск)</t>
  </si>
  <si>
    <t>Оплата послеоперационного лечения для Гилимуллиной Энджи в клинике Сант-Люк (Бельгия)</t>
  </si>
  <si>
    <t>Оплата лекарственного препарата Бараклюд для продолжения лечения для Стригина Максима</t>
  </si>
  <si>
    <t>Гилимуллина Энджи</t>
  </si>
  <si>
    <t>Благотворители</t>
  </si>
  <si>
    <t>Сумма (рубли)</t>
  </si>
  <si>
    <t>Способ 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</si>
</sst>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2" borderId="1" xfId="0" applyFont="1" applyFill="1" applyBorder="1"/>
    <xf numFmtId="0" fontId="0" fillId="0" borderId="1" xfId="0" applyNumberFormat="1" applyBorder="1"/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NumberFormat="1" applyFill="1" applyBorder="1"/>
    <xf numFmtId="0" fontId="0" fillId="0" borderId="1" xfId="0" applyFont="1" applyBorder="1"/>
    <xf numFmtId="14" fontId="0" fillId="2" borderId="1" xfId="0" applyNumberFormat="1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Border="1"/>
    <xf numFmtId="0" fontId="3" fillId="3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wrapText="1"/>
    </xf>
    <xf numFmtId="14" fontId="0" fillId="4" borderId="1" xfId="0" applyNumberFormat="1" applyFill="1" applyBorder="1"/>
    <xf numFmtId="14" fontId="4" fillId="0" borderId="1" xfId="0" applyNumberFormat="1" applyFont="1" applyBorder="1" applyAlignment="1">
      <alignment horizontal="left"/>
    </xf>
    <xf numFmtId="0" fontId="4" fillId="2" borderId="1" xfId="0" applyFont="1" applyFill="1" applyBorder="1"/>
    <xf numFmtId="0" fontId="4" fillId="0" borderId="1" xfId="0" applyNumberFormat="1" applyFont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14" fontId="0" fillId="6" borderId="1" xfId="0" applyNumberFormat="1" applyFill="1" applyBorder="1"/>
    <xf numFmtId="0" fontId="2" fillId="5" borderId="1" xfId="0" applyFont="1" applyFill="1" applyBorder="1"/>
    <xf numFmtId="0" fontId="1" fillId="7" borderId="1" xfId="0" applyFont="1" applyFill="1" applyBorder="1"/>
  </cellXfs>
  <cellStyles count="3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ColWidth="8.85546875" defaultRowHeight="15" x14ac:dyDescent="0.25"/>
  <cols>
    <col min="1" max="1" width="24" customWidth="1"/>
    <col min="2" max="2" width="21.42578125" customWidth="1"/>
    <col min="3" max="3" width="18.140625" customWidth="1"/>
    <col min="4" max="4" width="21" customWidth="1"/>
  </cols>
  <sheetData>
    <row r="1" spans="1:4" x14ac:dyDescent="0.25">
      <c r="A1" s="12" t="s">
        <v>75</v>
      </c>
      <c r="B1" s="12" t="s">
        <v>76</v>
      </c>
      <c r="C1" s="12"/>
      <c r="D1" s="12" t="s">
        <v>77</v>
      </c>
    </row>
    <row r="2" spans="1:4" ht="60" x14ac:dyDescent="0.25">
      <c r="A2" s="13" t="s">
        <v>103</v>
      </c>
      <c r="B2" s="14" t="s">
        <v>110</v>
      </c>
      <c r="C2" s="13">
        <v>2404.87</v>
      </c>
      <c r="D2" s="15">
        <v>41674</v>
      </c>
    </row>
    <row r="3" spans="1:4" ht="90" x14ac:dyDescent="0.25">
      <c r="A3" s="20" t="s">
        <v>79</v>
      </c>
      <c r="B3" s="19" t="s">
        <v>78</v>
      </c>
      <c r="C3" s="20">
        <v>3043.21</v>
      </c>
      <c r="D3" s="21">
        <v>41674</v>
      </c>
    </row>
    <row r="4" spans="1:4" ht="150" x14ac:dyDescent="0.25">
      <c r="A4" s="14" t="s">
        <v>80</v>
      </c>
      <c r="B4" s="14" t="s">
        <v>111</v>
      </c>
      <c r="C4" s="13">
        <v>8380</v>
      </c>
      <c r="D4" s="15">
        <v>41674</v>
      </c>
    </row>
    <row r="5" spans="1:4" ht="45" x14ac:dyDescent="0.25">
      <c r="A5" s="20" t="s">
        <v>79</v>
      </c>
      <c r="B5" s="19" t="s">
        <v>81</v>
      </c>
      <c r="C5" s="20">
        <v>249.83</v>
      </c>
      <c r="D5" s="21">
        <v>41680</v>
      </c>
    </row>
    <row r="6" spans="1:4" ht="75" x14ac:dyDescent="0.25">
      <c r="A6" s="13" t="s">
        <v>83</v>
      </c>
      <c r="B6" s="14" t="s">
        <v>82</v>
      </c>
      <c r="C6" s="13">
        <v>2246.17</v>
      </c>
      <c r="D6" s="15">
        <v>41680</v>
      </c>
    </row>
    <row r="7" spans="1:4" ht="90" x14ac:dyDescent="0.25">
      <c r="A7" s="20" t="s">
        <v>84</v>
      </c>
      <c r="B7" s="19" t="s">
        <v>85</v>
      </c>
      <c r="C7" s="20">
        <v>3356</v>
      </c>
      <c r="D7" s="21">
        <v>41680</v>
      </c>
    </row>
    <row r="8" spans="1:4" ht="75" x14ac:dyDescent="0.25">
      <c r="A8" s="13" t="s">
        <v>86</v>
      </c>
      <c r="B8" s="14" t="s">
        <v>112</v>
      </c>
      <c r="C8" s="13">
        <v>10178</v>
      </c>
      <c r="D8" s="15">
        <v>41680</v>
      </c>
    </row>
    <row r="9" spans="1:4" ht="105" x14ac:dyDescent="0.25">
      <c r="A9" s="19" t="s">
        <v>87</v>
      </c>
      <c r="B9" s="19" t="s">
        <v>113</v>
      </c>
      <c r="C9" s="20">
        <v>26888</v>
      </c>
      <c r="D9" s="21">
        <v>41680</v>
      </c>
    </row>
    <row r="10" spans="1:4" ht="45" x14ac:dyDescent="0.25">
      <c r="A10" s="13" t="s">
        <v>88</v>
      </c>
      <c r="B10" s="14" t="s">
        <v>89</v>
      </c>
      <c r="C10" s="13">
        <v>33300</v>
      </c>
      <c r="D10" s="15">
        <v>41680</v>
      </c>
    </row>
    <row r="11" spans="1:4" ht="90" x14ac:dyDescent="0.25">
      <c r="A11" s="20" t="s">
        <v>91</v>
      </c>
      <c r="B11" s="19" t="s">
        <v>90</v>
      </c>
      <c r="C11" s="19">
        <v>38080</v>
      </c>
      <c r="D11" s="21">
        <v>41680</v>
      </c>
    </row>
    <row r="12" spans="1:4" ht="105" x14ac:dyDescent="0.25">
      <c r="A12" s="13" t="s">
        <v>92</v>
      </c>
      <c r="B12" s="14" t="s">
        <v>114</v>
      </c>
      <c r="C12" s="13">
        <v>440000</v>
      </c>
      <c r="D12" s="15">
        <v>41680</v>
      </c>
    </row>
    <row r="13" spans="1:4" ht="75" x14ac:dyDescent="0.25">
      <c r="A13" s="20" t="s">
        <v>94</v>
      </c>
      <c r="B13" s="19" t="s">
        <v>93</v>
      </c>
      <c r="C13" s="20">
        <v>6234.06</v>
      </c>
      <c r="D13" s="21">
        <v>41687</v>
      </c>
    </row>
    <row r="14" spans="1:4" ht="75" x14ac:dyDescent="0.25">
      <c r="A14" s="13" t="s">
        <v>94</v>
      </c>
      <c r="B14" s="14" t="s">
        <v>95</v>
      </c>
      <c r="C14" s="13">
        <v>10796.02</v>
      </c>
      <c r="D14" s="15">
        <v>41687</v>
      </c>
    </row>
    <row r="15" spans="1:4" ht="150" x14ac:dyDescent="0.25">
      <c r="A15" s="19" t="s">
        <v>101</v>
      </c>
      <c r="B15" s="19" t="s">
        <v>96</v>
      </c>
      <c r="C15" s="20">
        <v>12590</v>
      </c>
      <c r="D15" s="21">
        <v>41687</v>
      </c>
    </row>
    <row r="16" spans="1:4" ht="150" x14ac:dyDescent="0.25">
      <c r="A16" s="14" t="s">
        <v>80</v>
      </c>
      <c r="B16" s="14" t="s">
        <v>105</v>
      </c>
      <c r="C16" s="13">
        <v>20000</v>
      </c>
      <c r="D16" s="15">
        <v>41687</v>
      </c>
    </row>
    <row r="17" spans="1:4" ht="120" x14ac:dyDescent="0.25">
      <c r="A17" s="20" t="s">
        <v>98</v>
      </c>
      <c r="B17" s="19" t="s">
        <v>97</v>
      </c>
      <c r="C17" s="20">
        <v>37600</v>
      </c>
      <c r="D17" s="21">
        <v>41687</v>
      </c>
    </row>
    <row r="18" spans="1:4" s="1" customFormat="1" ht="75" x14ac:dyDescent="0.25">
      <c r="A18" s="13" t="s">
        <v>94</v>
      </c>
      <c r="B18" s="14" t="s">
        <v>108</v>
      </c>
      <c r="C18" s="13">
        <v>37680</v>
      </c>
      <c r="D18" s="15">
        <v>41687</v>
      </c>
    </row>
    <row r="19" spans="1:4" ht="75" x14ac:dyDescent="0.25">
      <c r="A19" s="20" t="s">
        <v>100</v>
      </c>
      <c r="B19" s="19" t="s">
        <v>99</v>
      </c>
      <c r="C19" s="20">
        <v>137505</v>
      </c>
      <c r="D19" s="21">
        <v>41687</v>
      </c>
    </row>
    <row r="20" spans="1:4" ht="75" x14ac:dyDescent="0.25">
      <c r="A20" s="13" t="s">
        <v>88</v>
      </c>
      <c r="B20" s="14" t="s">
        <v>115</v>
      </c>
      <c r="C20" s="13">
        <v>1075.1300000000001</v>
      </c>
      <c r="D20" s="15">
        <v>41690</v>
      </c>
    </row>
    <row r="21" spans="1:4" ht="75" x14ac:dyDescent="0.25">
      <c r="A21" s="20" t="s">
        <v>94</v>
      </c>
      <c r="B21" s="19" t="s">
        <v>116</v>
      </c>
      <c r="C21" s="20">
        <v>1075.1300000000001</v>
      </c>
      <c r="D21" s="21">
        <v>41690</v>
      </c>
    </row>
    <row r="22" spans="1:4" ht="75" x14ac:dyDescent="0.25">
      <c r="A22" s="13" t="s">
        <v>98</v>
      </c>
      <c r="B22" s="14" t="s">
        <v>102</v>
      </c>
      <c r="C22" s="13">
        <v>7650</v>
      </c>
      <c r="D22" s="15">
        <v>41690</v>
      </c>
    </row>
    <row r="23" spans="1:4" ht="60" x14ac:dyDescent="0.25">
      <c r="A23" s="20" t="s">
        <v>91</v>
      </c>
      <c r="B23" s="19" t="s">
        <v>109</v>
      </c>
      <c r="C23" s="20">
        <v>91335.63</v>
      </c>
      <c r="D23" s="21">
        <v>41690</v>
      </c>
    </row>
    <row r="24" spans="1:4" ht="60" x14ac:dyDescent="0.25">
      <c r="A24" s="13" t="s">
        <v>103</v>
      </c>
      <c r="B24" s="14" t="s">
        <v>104</v>
      </c>
      <c r="C24" s="13">
        <v>2650</v>
      </c>
      <c r="D24" s="15">
        <v>41695</v>
      </c>
    </row>
    <row r="25" spans="1:4" ht="60" x14ac:dyDescent="0.25">
      <c r="A25" s="20" t="s">
        <v>106</v>
      </c>
      <c r="B25" s="19" t="s">
        <v>117</v>
      </c>
      <c r="C25" s="20">
        <v>6720</v>
      </c>
      <c r="D25" s="21">
        <v>41695</v>
      </c>
    </row>
    <row r="26" spans="1:4" ht="90" x14ac:dyDescent="0.25">
      <c r="A26" s="13" t="s">
        <v>88</v>
      </c>
      <c r="B26" s="14" t="s">
        <v>107</v>
      </c>
      <c r="C26" s="13">
        <v>10000</v>
      </c>
      <c r="D26" s="15">
        <v>41695</v>
      </c>
    </row>
    <row r="27" spans="1:4" ht="90" x14ac:dyDescent="0.25">
      <c r="A27" s="20" t="s">
        <v>120</v>
      </c>
      <c r="B27" s="19" t="s">
        <v>118</v>
      </c>
      <c r="C27" s="20">
        <v>123375</v>
      </c>
      <c r="D27" s="21">
        <v>41695</v>
      </c>
    </row>
    <row r="28" spans="1:4" ht="90" x14ac:dyDescent="0.25">
      <c r="A28" s="13" t="s">
        <v>94</v>
      </c>
      <c r="B28" s="14" t="s">
        <v>119</v>
      </c>
      <c r="C28" s="13">
        <v>10796.02</v>
      </c>
      <c r="D28" s="15">
        <v>41697</v>
      </c>
    </row>
    <row r="29" spans="1:4" ht="15.75" x14ac:dyDescent="0.25">
      <c r="A29" s="22" t="s">
        <v>74</v>
      </c>
      <c r="B29" s="22"/>
      <c r="C29" s="22">
        <f>SUM(C2:C28)</f>
        <v>1085208.07</v>
      </c>
      <c r="D29" s="22"/>
    </row>
    <row r="30" spans="1:4" x14ac:dyDescent="0.25">
      <c r="A30" s="11"/>
      <c r="B30" s="11"/>
      <c r="C30" s="11"/>
      <c r="D30" s="11"/>
    </row>
  </sheetData>
  <customSheetViews>
    <customSheetView guid="{72935F17-B9AE-4EDA-A864-9FC8E722B94E}">
      <pageMargins left="0.7" right="0.7" top="0.75" bottom="0.75" header="0.3" footer="0.3"/>
    </customSheetView>
    <customSheetView guid="{FFF110F7-DDC9-4B89-8125-0757A8D50540}">
      <pageMargins left="0.7" right="0.7" top="0.75" bottom="0.75" header="0.3" footer="0.3"/>
    </customSheetView>
    <customSheetView guid="{7EFE2E4C-A594-43C2-ACE4-D3B1E995425D}">
      <pageMargins left="0.7" right="0.7" top="0.75" bottom="0.75" header="0.3" footer="0.3"/>
    </customSheetView>
    <customSheetView guid="{24F754D0-2DD3-4712-9C68-F74057C2A4DF}">
      <pageMargins left="0.7" right="0.7" top="0.75" bottom="0.75" header="0.3" footer="0.3"/>
    </customSheetView>
    <customSheetView guid="{31B91FF8-71C0-47A6-9D4C-E2523085C6EB}"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workbookViewId="0"/>
  </sheetViews>
  <sheetFormatPr defaultColWidth="11.42578125" defaultRowHeight="15" x14ac:dyDescent="0.25"/>
  <cols>
    <col min="2" max="2" width="48.42578125" customWidth="1"/>
    <col min="3" max="4" width="14.85546875" customWidth="1"/>
    <col min="5" max="5" width="15" customWidth="1"/>
  </cols>
  <sheetData>
    <row r="1" spans="1:5" s="1" customFormat="1" ht="15.75" x14ac:dyDescent="0.25">
      <c r="A1" s="23" t="s">
        <v>0</v>
      </c>
      <c r="B1" s="23" t="s">
        <v>121</v>
      </c>
      <c r="C1" s="23" t="s">
        <v>122</v>
      </c>
      <c r="D1" s="23" t="s">
        <v>123</v>
      </c>
      <c r="E1" s="23" t="s">
        <v>1</v>
      </c>
    </row>
    <row r="2" spans="1:5" ht="30" x14ac:dyDescent="0.25">
      <c r="A2" s="9">
        <v>41671</v>
      </c>
      <c r="B2" s="2" t="s">
        <v>2</v>
      </c>
      <c r="C2" s="3">
        <v>200</v>
      </c>
      <c r="D2" s="6" t="s">
        <v>3</v>
      </c>
      <c r="E2" s="5" t="s">
        <v>26</v>
      </c>
    </row>
    <row r="3" spans="1:5" x14ac:dyDescent="0.25">
      <c r="A3" s="9">
        <v>41671</v>
      </c>
      <c r="B3" s="10" t="s">
        <v>5</v>
      </c>
      <c r="C3" s="7">
        <v>100</v>
      </c>
      <c r="D3" s="11" t="s">
        <v>4</v>
      </c>
      <c r="E3" s="5"/>
    </row>
    <row r="4" spans="1:5" x14ac:dyDescent="0.25">
      <c r="A4" s="9">
        <v>41671</v>
      </c>
      <c r="B4" s="10" t="s">
        <v>5</v>
      </c>
      <c r="C4" s="7">
        <v>100</v>
      </c>
      <c r="D4" s="11" t="s">
        <v>4</v>
      </c>
      <c r="E4" s="5"/>
    </row>
    <row r="5" spans="1:5" x14ac:dyDescent="0.25">
      <c r="A5" s="9">
        <v>41671</v>
      </c>
      <c r="B5" s="10" t="s">
        <v>5</v>
      </c>
      <c r="C5" s="7">
        <v>10</v>
      </c>
      <c r="D5" s="11" t="s">
        <v>4</v>
      </c>
      <c r="E5" s="5"/>
    </row>
    <row r="6" spans="1:5" x14ac:dyDescent="0.25">
      <c r="A6" s="9">
        <v>41672</v>
      </c>
      <c r="B6" s="2" t="s">
        <v>2</v>
      </c>
      <c r="C6" s="7">
        <v>350</v>
      </c>
      <c r="D6" s="6" t="s">
        <v>3</v>
      </c>
      <c r="E6" s="5" t="s">
        <v>7</v>
      </c>
    </row>
    <row r="7" spans="1:5" x14ac:dyDescent="0.25">
      <c r="A7" s="9">
        <v>41672</v>
      </c>
      <c r="B7" s="2" t="s">
        <v>2</v>
      </c>
      <c r="C7" s="3">
        <v>200</v>
      </c>
      <c r="D7" s="6" t="s">
        <v>3</v>
      </c>
      <c r="E7" s="5" t="s">
        <v>7</v>
      </c>
    </row>
    <row r="8" spans="1:5" x14ac:dyDescent="0.25">
      <c r="A8" s="9">
        <v>41672</v>
      </c>
      <c r="B8" s="2" t="s">
        <v>2</v>
      </c>
      <c r="C8" s="7">
        <v>1000</v>
      </c>
      <c r="D8" s="6" t="s">
        <v>3</v>
      </c>
      <c r="E8" s="5" t="s">
        <v>7</v>
      </c>
    </row>
    <row r="9" spans="1:5" x14ac:dyDescent="0.25">
      <c r="A9" s="9">
        <v>41672</v>
      </c>
      <c r="B9" s="11" t="s">
        <v>35</v>
      </c>
      <c r="C9" s="7">
        <v>1500</v>
      </c>
      <c r="D9" s="6" t="s">
        <v>3</v>
      </c>
      <c r="E9" s="5" t="s">
        <v>7</v>
      </c>
    </row>
    <row r="10" spans="1:5" ht="30" x14ac:dyDescent="0.25">
      <c r="A10" s="9">
        <v>41672</v>
      </c>
      <c r="B10" s="2" t="s">
        <v>2</v>
      </c>
      <c r="C10" s="3">
        <v>500</v>
      </c>
      <c r="D10" s="6" t="s">
        <v>3</v>
      </c>
      <c r="E10" s="5" t="s">
        <v>36</v>
      </c>
    </row>
    <row r="11" spans="1:5" x14ac:dyDescent="0.25">
      <c r="A11" s="9">
        <v>41672</v>
      </c>
      <c r="B11" s="11" t="s">
        <v>29</v>
      </c>
      <c r="C11" s="7">
        <v>100</v>
      </c>
      <c r="D11" s="11" t="s">
        <v>4</v>
      </c>
      <c r="E11" s="5"/>
    </row>
    <row r="12" spans="1:5" x14ac:dyDescent="0.25">
      <c r="A12" s="9">
        <v>41673</v>
      </c>
      <c r="B12" s="11" t="s">
        <v>37</v>
      </c>
      <c r="C12" s="3">
        <v>500</v>
      </c>
      <c r="D12" s="5" t="s">
        <v>6</v>
      </c>
      <c r="E12" s="5"/>
    </row>
    <row r="13" spans="1:5" x14ac:dyDescent="0.25">
      <c r="A13" s="9">
        <v>41673</v>
      </c>
      <c r="B13" s="11" t="s">
        <v>29</v>
      </c>
      <c r="C13" s="7">
        <v>100</v>
      </c>
      <c r="D13" s="11" t="s">
        <v>4</v>
      </c>
      <c r="E13" s="5"/>
    </row>
    <row r="14" spans="1:5" x14ac:dyDescent="0.25">
      <c r="A14" s="9">
        <v>41673</v>
      </c>
      <c r="B14" s="11" t="s">
        <v>31</v>
      </c>
      <c r="C14" s="7">
        <v>100</v>
      </c>
      <c r="D14" s="11" t="s">
        <v>4</v>
      </c>
      <c r="E14" s="5"/>
    </row>
    <row r="15" spans="1:5" x14ac:dyDescent="0.25">
      <c r="A15" s="9">
        <v>41673</v>
      </c>
      <c r="B15" s="10" t="s">
        <v>5</v>
      </c>
      <c r="C15" s="7">
        <v>100</v>
      </c>
      <c r="D15" s="11" t="s">
        <v>4</v>
      </c>
      <c r="E15" s="5"/>
    </row>
    <row r="16" spans="1:5" x14ac:dyDescent="0.25">
      <c r="A16" s="9">
        <v>41674</v>
      </c>
      <c r="B16" s="4" t="s">
        <v>8</v>
      </c>
      <c r="C16" s="7">
        <v>1000</v>
      </c>
      <c r="D16" s="5" t="s">
        <v>6</v>
      </c>
      <c r="E16" s="5"/>
    </row>
    <row r="17" spans="1:5" x14ac:dyDescent="0.25">
      <c r="A17" s="9">
        <v>41674</v>
      </c>
      <c r="B17" s="10" t="s">
        <v>5</v>
      </c>
      <c r="C17" s="3">
        <v>2</v>
      </c>
      <c r="D17" s="11" t="s">
        <v>4</v>
      </c>
      <c r="E17" s="5"/>
    </row>
    <row r="18" spans="1:5" x14ac:dyDescent="0.25">
      <c r="A18" s="9">
        <v>41674</v>
      </c>
      <c r="B18" s="11" t="s">
        <v>38</v>
      </c>
      <c r="C18" s="3">
        <v>50</v>
      </c>
      <c r="D18" s="11" t="s">
        <v>4</v>
      </c>
      <c r="E18" s="5"/>
    </row>
    <row r="19" spans="1:5" x14ac:dyDescent="0.25">
      <c r="A19" s="9">
        <v>41675</v>
      </c>
      <c r="B19" s="2" t="s">
        <v>2</v>
      </c>
      <c r="C19" s="3">
        <v>2000</v>
      </c>
      <c r="D19" s="6" t="s">
        <v>3</v>
      </c>
      <c r="E19" s="5" t="s">
        <v>39</v>
      </c>
    </row>
    <row r="20" spans="1:5" x14ac:dyDescent="0.25">
      <c r="A20" s="9">
        <v>41676</v>
      </c>
      <c r="B20" s="2" t="s">
        <v>13</v>
      </c>
      <c r="C20" s="7">
        <v>140</v>
      </c>
      <c r="D20" s="6" t="s">
        <v>18</v>
      </c>
      <c r="E20" s="5"/>
    </row>
    <row r="21" spans="1:5" x14ac:dyDescent="0.25">
      <c r="A21" s="9">
        <v>41676</v>
      </c>
      <c r="B21" s="11" t="s">
        <v>41</v>
      </c>
      <c r="C21" s="7">
        <v>1000</v>
      </c>
      <c r="D21" s="6" t="s">
        <v>3</v>
      </c>
      <c r="E21" s="5" t="s">
        <v>7</v>
      </c>
    </row>
    <row r="22" spans="1:5" x14ac:dyDescent="0.25">
      <c r="A22" s="9">
        <v>41676</v>
      </c>
      <c r="B22" s="11" t="s">
        <v>42</v>
      </c>
      <c r="C22" s="3">
        <v>500</v>
      </c>
      <c r="D22" s="6" t="s">
        <v>3</v>
      </c>
      <c r="E22" s="5" t="s">
        <v>20</v>
      </c>
    </row>
    <row r="23" spans="1:5" x14ac:dyDescent="0.25">
      <c r="A23" s="9">
        <v>41676</v>
      </c>
      <c r="B23" s="10" t="s">
        <v>5</v>
      </c>
      <c r="C23" s="7">
        <v>3</v>
      </c>
      <c r="D23" s="11" t="s">
        <v>4</v>
      </c>
      <c r="E23" s="5"/>
    </row>
    <row r="24" spans="1:5" x14ac:dyDescent="0.25">
      <c r="A24" s="9">
        <v>41676</v>
      </c>
      <c r="B24" s="11" t="s">
        <v>40</v>
      </c>
      <c r="C24" s="7">
        <v>100</v>
      </c>
      <c r="D24" s="11" t="s">
        <v>4</v>
      </c>
      <c r="E24" s="5"/>
    </row>
    <row r="25" spans="1:5" ht="30" x14ac:dyDescent="0.25">
      <c r="A25" s="9">
        <v>41677</v>
      </c>
      <c r="B25" s="2" t="s">
        <v>2</v>
      </c>
      <c r="C25" s="3">
        <v>2000</v>
      </c>
      <c r="D25" s="6" t="s">
        <v>3</v>
      </c>
      <c r="E25" s="5" t="s">
        <v>45</v>
      </c>
    </row>
    <row r="26" spans="1:5" x14ac:dyDescent="0.25">
      <c r="A26" s="9">
        <v>41678</v>
      </c>
      <c r="B26" s="10" t="s">
        <v>5</v>
      </c>
      <c r="C26" s="7">
        <v>10</v>
      </c>
      <c r="D26" s="11" t="s">
        <v>4</v>
      </c>
      <c r="E26" s="5"/>
    </row>
    <row r="27" spans="1:5" x14ac:dyDescent="0.25">
      <c r="A27" s="9">
        <v>41678</v>
      </c>
      <c r="B27" s="11" t="s">
        <v>43</v>
      </c>
      <c r="C27" s="3">
        <v>500</v>
      </c>
      <c r="D27" s="11" t="s">
        <v>4</v>
      </c>
      <c r="E27" s="5"/>
    </row>
    <row r="28" spans="1:5" x14ac:dyDescent="0.25">
      <c r="A28" s="9">
        <v>41679</v>
      </c>
      <c r="B28" s="10" t="s">
        <v>5</v>
      </c>
      <c r="C28" s="7">
        <v>100</v>
      </c>
      <c r="D28" s="11" t="s">
        <v>4</v>
      </c>
      <c r="E28" s="5"/>
    </row>
    <row r="29" spans="1:5" x14ac:dyDescent="0.25">
      <c r="A29" s="9">
        <v>41679</v>
      </c>
      <c r="B29" s="11" t="s">
        <v>44</v>
      </c>
      <c r="C29" s="7">
        <v>100</v>
      </c>
      <c r="D29" s="11" t="s">
        <v>4</v>
      </c>
      <c r="E29" s="5"/>
    </row>
    <row r="30" spans="1:5" x14ac:dyDescent="0.25">
      <c r="A30" s="9">
        <v>41680</v>
      </c>
      <c r="B30" s="2" t="s">
        <v>2</v>
      </c>
      <c r="C30" s="7">
        <v>100</v>
      </c>
      <c r="D30" s="6" t="s">
        <v>3</v>
      </c>
      <c r="E30" s="5" t="s">
        <v>47</v>
      </c>
    </row>
    <row r="31" spans="1:5" x14ac:dyDescent="0.25">
      <c r="A31" s="9">
        <v>41680</v>
      </c>
      <c r="B31" s="2" t="s">
        <v>2</v>
      </c>
      <c r="C31" s="7">
        <v>100</v>
      </c>
      <c r="D31" s="6" t="s">
        <v>3</v>
      </c>
      <c r="E31" s="5" t="s">
        <v>16</v>
      </c>
    </row>
    <row r="32" spans="1:5" x14ac:dyDescent="0.25">
      <c r="A32" s="9">
        <v>41680</v>
      </c>
      <c r="B32" s="2" t="s">
        <v>2</v>
      </c>
      <c r="C32" s="3">
        <v>2000</v>
      </c>
      <c r="D32" s="6" t="s">
        <v>3</v>
      </c>
      <c r="E32" s="5" t="s">
        <v>7</v>
      </c>
    </row>
    <row r="33" spans="1:5" x14ac:dyDescent="0.25">
      <c r="A33" s="9">
        <v>41680</v>
      </c>
      <c r="B33" s="11" t="s">
        <v>46</v>
      </c>
      <c r="C33" s="7">
        <v>3500</v>
      </c>
      <c r="D33" s="5" t="s">
        <v>6</v>
      </c>
      <c r="E33" s="5"/>
    </row>
    <row r="34" spans="1:5" x14ac:dyDescent="0.25">
      <c r="A34" s="9">
        <v>41681</v>
      </c>
      <c r="B34" s="11" t="s">
        <v>49</v>
      </c>
      <c r="C34" s="7">
        <v>10000</v>
      </c>
      <c r="D34" s="6" t="s">
        <v>3</v>
      </c>
      <c r="E34" s="5" t="s">
        <v>15</v>
      </c>
    </row>
    <row r="35" spans="1:5" x14ac:dyDescent="0.25">
      <c r="A35" s="9">
        <v>41681</v>
      </c>
      <c r="B35" s="10" t="s">
        <v>5</v>
      </c>
      <c r="C35" s="3">
        <v>2</v>
      </c>
      <c r="D35" s="11" t="s">
        <v>4</v>
      </c>
      <c r="E35" s="5"/>
    </row>
    <row r="36" spans="1:5" x14ac:dyDescent="0.25">
      <c r="A36" s="9">
        <v>41681</v>
      </c>
      <c r="B36" s="11" t="s">
        <v>48</v>
      </c>
      <c r="C36" s="7">
        <v>100</v>
      </c>
      <c r="D36" s="11" t="s">
        <v>4</v>
      </c>
      <c r="E36" s="5"/>
    </row>
    <row r="37" spans="1:5" x14ac:dyDescent="0.25">
      <c r="A37" s="9">
        <v>41682</v>
      </c>
      <c r="B37" s="11" t="s">
        <v>50</v>
      </c>
      <c r="C37" s="7">
        <v>3000</v>
      </c>
      <c r="D37" s="6" t="s">
        <v>3</v>
      </c>
      <c r="E37" s="5" t="s">
        <v>7</v>
      </c>
    </row>
    <row r="38" spans="1:5" x14ac:dyDescent="0.25">
      <c r="A38" s="9">
        <v>41682</v>
      </c>
      <c r="B38" s="2" t="s">
        <v>2</v>
      </c>
      <c r="C38" s="7">
        <v>9000</v>
      </c>
      <c r="D38" s="6" t="s">
        <v>3</v>
      </c>
      <c r="E38" s="5" t="s">
        <v>7</v>
      </c>
    </row>
    <row r="39" spans="1:5" x14ac:dyDescent="0.25">
      <c r="A39" s="9">
        <v>41682</v>
      </c>
      <c r="B39" s="2" t="s">
        <v>2</v>
      </c>
      <c r="C39" s="7">
        <v>1500</v>
      </c>
      <c r="D39" s="6" t="s">
        <v>3</v>
      </c>
      <c r="E39" s="5"/>
    </row>
    <row r="40" spans="1:5" x14ac:dyDescent="0.25">
      <c r="A40" s="9">
        <v>41682</v>
      </c>
      <c r="B40" s="2" t="s">
        <v>2</v>
      </c>
      <c r="C40" s="7">
        <v>3000</v>
      </c>
      <c r="D40" s="6" t="s">
        <v>3</v>
      </c>
      <c r="E40" s="5" t="s">
        <v>52</v>
      </c>
    </row>
    <row r="41" spans="1:5" x14ac:dyDescent="0.25">
      <c r="A41" s="9">
        <v>41682</v>
      </c>
      <c r="B41" s="11" t="s">
        <v>51</v>
      </c>
      <c r="C41" s="7">
        <v>300</v>
      </c>
      <c r="D41" s="6" t="s">
        <v>3</v>
      </c>
      <c r="E41" s="5" t="s">
        <v>14</v>
      </c>
    </row>
    <row r="42" spans="1:5" x14ac:dyDescent="0.25">
      <c r="A42" s="9">
        <v>41683</v>
      </c>
      <c r="B42" s="11" t="s">
        <v>53</v>
      </c>
      <c r="C42" s="7">
        <v>30</v>
      </c>
      <c r="D42" s="11" t="s">
        <v>4</v>
      </c>
      <c r="E42" s="5"/>
    </row>
    <row r="43" spans="1:5" x14ac:dyDescent="0.25">
      <c r="A43" s="9">
        <v>41683</v>
      </c>
      <c r="B43" s="11" t="s">
        <v>54</v>
      </c>
      <c r="C43" s="3">
        <v>50</v>
      </c>
      <c r="D43" s="11" t="s">
        <v>4</v>
      </c>
      <c r="E43" s="5"/>
    </row>
    <row r="44" spans="1:5" x14ac:dyDescent="0.25">
      <c r="A44" s="9">
        <v>41684</v>
      </c>
      <c r="B44" s="11" t="s">
        <v>59</v>
      </c>
      <c r="C44" s="3">
        <v>250</v>
      </c>
      <c r="D44" s="6" t="s">
        <v>3</v>
      </c>
      <c r="E44" s="5" t="s">
        <v>24</v>
      </c>
    </row>
    <row r="45" spans="1:5" x14ac:dyDescent="0.25">
      <c r="A45" s="9">
        <v>41684</v>
      </c>
      <c r="B45" s="11" t="s">
        <v>60</v>
      </c>
      <c r="C45" s="3">
        <v>500</v>
      </c>
      <c r="D45" s="6" t="s">
        <v>3</v>
      </c>
      <c r="E45" s="5" t="s">
        <v>65</v>
      </c>
    </row>
    <row r="46" spans="1:5" x14ac:dyDescent="0.25">
      <c r="A46" s="9">
        <v>41684</v>
      </c>
      <c r="B46" s="2" t="s">
        <v>2</v>
      </c>
      <c r="C46" s="7">
        <v>100</v>
      </c>
      <c r="D46" s="6" t="s">
        <v>3</v>
      </c>
      <c r="E46" s="5" t="s">
        <v>65</v>
      </c>
    </row>
    <row r="47" spans="1:5" x14ac:dyDescent="0.25">
      <c r="A47" s="9">
        <v>41684</v>
      </c>
      <c r="B47" s="11" t="s">
        <v>61</v>
      </c>
      <c r="C47" s="3">
        <v>2000</v>
      </c>
      <c r="D47" s="6" t="s">
        <v>3</v>
      </c>
      <c r="E47" s="5" t="s">
        <v>7</v>
      </c>
    </row>
    <row r="48" spans="1:5" x14ac:dyDescent="0.25">
      <c r="A48" s="9">
        <v>41684</v>
      </c>
      <c r="B48" s="10" t="s">
        <v>5</v>
      </c>
      <c r="C48" s="7">
        <v>10</v>
      </c>
      <c r="D48" s="11" t="s">
        <v>4</v>
      </c>
      <c r="E48" s="5"/>
    </row>
    <row r="49" spans="1:5" x14ac:dyDescent="0.25">
      <c r="A49" s="9">
        <v>41684</v>
      </c>
      <c r="B49" s="11" t="s">
        <v>55</v>
      </c>
      <c r="C49" s="3">
        <v>50</v>
      </c>
      <c r="D49" s="11" t="s">
        <v>4</v>
      </c>
      <c r="E49" s="5"/>
    </row>
    <row r="50" spans="1:5" x14ac:dyDescent="0.25">
      <c r="A50" s="9">
        <v>41684</v>
      </c>
      <c r="B50" s="10" t="s">
        <v>5</v>
      </c>
      <c r="C50" s="7">
        <v>100</v>
      </c>
      <c r="D50" s="11" t="s">
        <v>4</v>
      </c>
      <c r="E50" s="5"/>
    </row>
    <row r="51" spans="1:5" x14ac:dyDescent="0.25">
      <c r="A51" s="9">
        <v>41684</v>
      </c>
      <c r="B51" s="10" t="s">
        <v>5</v>
      </c>
      <c r="C51" s="7">
        <v>100</v>
      </c>
      <c r="D51" s="11" t="s">
        <v>4</v>
      </c>
      <c r="E51" s="5"/>
    </row>
    <row r="52" spans="1:5" x14ac:dyDescent="0.25">
      <c r="A52" s="9">
        <v>41684</v>
      </c>
      <c r="B52" s="4" t="s">
        <v>9</v>
      </c>
      <c r="C52" s="7">
        <v>50000</v>
      </c>
      <c r="D52" s="6" t="s">
        <v>6</v>
      </c>
      <c r="E52" s="5"/>
    </row>
    <row r="53" spans="1:5" x14ac:dyDescent="0.25">
      <c r="A53" s="9">
        <v>41685</v>
      </c>
      <c r="B53" s="11" t="s">
        <v>62</v>
      </c>
      <c r="C53" s="7">
        <v>1000</v>
      </c>
      <c r="D53" s="6" t="s">
        <v>3</v>
      </c>
      <c r="E53" s="5" t="s">
        <v>7</v>
      </c>
    </row>
    <row r="54" spans="1:5" x14ac:dyDescent="0.25">
      <c r="A54" s="9">
        <v>41685</v>
      </c>
      <c r="B54" s="11" t="s">
        <v>63</v>
      </c>
      <c r="C54" s="3">
        <v>500</v>
      </c>
      <c r="D54" s="6" t="s">
        <v>3</v>
      </c>
      <c r="E54" s="5" t="s">
        <v>7</v>
      </c>
    </row>
    <row r="55" spans="1:5" x14ac:dyDescent="0.25">
      <c r="A55" s="9">
        <v>41685</v>
      </c>
      <c r="B55" s="11" t="s">
        <v>56</v>
      </c>
      <c r="C55" s="7">
        <v>100</v>
      </c>
      <c r="D55" s="11" t="s">
        <v>4</v>
      </c>
      <c r="E55" s="5"/>
    </row>
    <row r="56" spans="1:5" x14ac:dyDescent="0.25">
      <c r="A56" s="9">
        <v>41685</v>
      </c>
      <c r="B56" s="10" t="s">
        <v>5</v>
      </c>
      <c r="C56" s="3">
        <v>2</v>
      </c>
      <c r="D56" s="11" t="s">
        <v>4</v>
      </c>
      <c r="E56" s="5"/>
    </row>
    <row r="57" spans="1:5" x14ac:dyDescent="0.25">
      <c r="A57" s="9">
        <v>41685</v>
      </c>
      <c r="B57" s="10" t="s">
        <v>5</v>
      </c>
      <c r="C57" s="7">
        <v>100</v>
      </c>
      <c r="D57" s="11" t="s">
        <v>4</v>
      </c>
      <c r="E57" s="5"/>
    </row>
    <row r="58" spans="1:5" x14ac:dyDescent="0.25">
      <c r="A58" s="9">
        <v>41686</v>
      </c>
      <c r="B58" s="11" t="s">
        <v>64</v>
      </c>
      <c r="C58" s="3">
        <v>500</v>
      </c>
      <c r="D58" s="6" t="s">
        <v>3</v>
      </c>
      <c r="E58" s="5" t="s">
        <v>65</v>
      </c>
    </row>
    <row r="59" spans="1:5" x14ac:dyDescent="0.25">
      <c r="A59" s="9">
        <v>41686</v>
      </c>
      <c r="B59" s="11" t="s">
        <v>34</v>
      </c>
      <c r="C59" s="3">
        <v>500</v>
      </c>
      <c r="D59" s="6" t="s">
        <v>3</v>
      </c>
      <c r="E59" s="5" t="s">
        <v>7</v>
      </c>
    </row>
    <row r="60" spans="1:5" x14ac:dyDescent="0.25">
      <c r="A60" s="9">
        <v>41686</v>
      </c>
      <c r="B60" s="11" t="s">
        <v>57</v>
      </c>
      <c r="C60" s="3">
        <v>5</v>
      </c>
      <c r="D60" s="11" t="s">
        <v>4</v>
      </c>
      <c r="E60" s="5"/>
    </row>
    <row r="61" spans="1:5" x14ac:dyDescent="0.25">
      <c r="A61" s="9">
        <v>41686</v>
      </c>
      <c r="B61" s="11" t="s">
        <v>58</v>
      </c>
      <c r="C61" s="7">
        <v>100</v>
      </c>
      <c r="D61" s="11" t="s">
        <v>4</v>
      </c>
      <c r="E61" s="5"/>
    </row>
    <row r="62" spans="1:5" x14ac:dyDescent="0.25">
      <c r="A62" s="9">
        <v>41687</v>
      </c>
      <c r="B62" s="2" t="s">
        <v>13</v>
      </c>
      <c r="C62" s="7">
        <v>1000</v>
      </c>
      <c r="D62" s="5" t="s">
        <v>18</v>
      </c>
      <c r="E62" s="5"/>
    </row>
    <row r="63" spans="1:5" x14ac:dyDescent="0.25">
      <c r="A63" s="9">
        <v>41687</v>
      </c>
      <c r="B63" s="11" t="s">
        <v>66</v>
      </c>
      <c r="C63" s="3">
        <v>2</v>
      </c>
      <c r="D63" s="6" t="s">
        <v>4</v>
      </c>
      <c r="E63" s="5"/>
    </row>
    <row r="64" spans="1:5" x14ac:dyDescent="0.25">
      <c r="A64" s="9">
        <v>41687</v>
      </c>
      <c r="B64" s="4" t="s">
        <v>25</v>
      </c>
      <c r="C64" s="7">
        <v>1000</v>
      </c>
      <c r="D64" s="6" t="s">
        <v>6</v>
      </c>
      <c r="E64" s="5"/>
    </row>
    <row r="65" spans="1:5" x14ac:dyDescent="0.25">
      <c r="A65" s="9">
        <v>41687</v>
      </c>
      <c r="B65" s="4" t="s">
        <v>23</v>
      </c>
      <c r="C65" s="3">
        <v>50000</v>
      </c>
      <c r="D65" s="6" t="s">
        <v>6</v>
      </c>
      <c r="E65" s="5"/>
    </row>
    <row r="66" spans="1:5" x14ac:dyDescent="0.25">
      <c r="A66" s="9">
        <v>41688</v>
      </c>
      <c r="B66" s="2" t="s">
        <v>10</v>
      </c>
      <c r="C66" s="7">
        <v>200</v>
      </c>
      <c r="D66" s="5" t="s">
        <v>11</v>
      </c>
      <c r="E66" s="5"/>
    </row>
    <row r="67" spans="1:5" x14ac:dyDescent="0.25">
      <c r="A67" s="9">
        <v>41688</v>
      </c>
      <c r="B67" s="11" t="s">
        <v>67</v>
      </c>
      <c r="C67" s="7">
        <v>500</v>
      </c>
      <c r="D67" s="6" t="s">
        <v>3</v>
      </c>
      <c r="E67" s="5" t="s">
        <v>7</v>
      </c>
    </row>
    <row r="68" spans="1:5" x14ac:dyDescent="0.25">
      <c r="A68" s="9">
        <v>41688</v>
      </c>
      <c r="B68" s="11" t="s">
        <v>68</v>
      </c>
      <c r="C68" s="7">
        <v>3000</v>
      </c>
      <c r="D68" s="6" t="s">
        <v>3</v>
      </c>
      <c r="E68" s="5" t="s">
        <v>19</v>
      </c>
    </row>
    <row r="69" spans="1:5" x14ac:dyDescent="0.25">
      <c r="A69" s="9">
        <v>41689</v>
      </c>
      <c r="B69" s="2" t="s">
        <v>10</v>
      </c>
      <c r="C69" s="7">
        <v>500</v>
      </c>
      <c r="D69" s="5" t="s">
        <v>11</v>
      </c>
      <c r="E69" s="5"/>
    </row>
    <row r="70" spans="1:5" x14ac:dyDescent="0.25">
      <c r="A70" s="9">
        <v>41689</v>
      </c>
      <c r="B70" s="4" t="s">
        <v>8</v>
      </c>
      <c r="C70" s="7">
        <v>2000</v>
      </c>
      <c r="D70" s="6" t="s">
        <v>6</v>
      </c>
      <c r="E70" s="5"/>
    </row>
    <row r="71" spans="1:5" x14ac:dyDescent="0.25">
      <c r="A71" s="9">
        <v>41689</v>
      </c>
      <c r="B71" s="11" t="s">
        <v>69</v>
      </c>
      <c r="C71" s="7">
        <v>21.12</v>
      </c>
      <c r="D71" s="11" t="s">
        <v>4</v>
      </c>
      <c r="E71" s="5"/>
    </row>
    <row r="72" spans="1:5" x14ac:dyDescent="0.25">
      <c r="A72" s="9">
        <v>41690</v>
      </c>
      <c r="B72" s="2" t="s">
        <v>2</v>
      </c>
      <c r="C72" s="7">
        <v>1000</v>
      </c>
      <c r="D72" s="6" t="s">
        <v>3</v>
      </c>
      <c r="E72" s="5" t="s">
        <v>7</v>
      </c>
    </row>
    <row r="73" spans="1:5" x14ac:dyDescent="0.25">
      <c r="A73" s="9">
        <v>41690</v>
      </c>
      <c r="B73" s="11" t="s">
        <v>28</v>
      </c>
      <c r="C73" s="7">
        <v>500</v>
      </c>
      <c r="D73" s="6" t="s">
        <v>3</v>
      </c>
      <c r="E73" s="5" t="s">
        <v>16</v>
      </c>
    </row>
    <row r="74" spans="1:5" x14ac:dyDescent="0.25">
      <c r="A74" s="9">
        <v>41690</v>
      </c>
      <c r="B74" s="11" t="s">
        <v>70</v>
      </c>
      <c r="C74" s="3">
        <v>20</v>
      </c>
      <c r="D74" s="11" t="s">
        <v>4</v>
      </c>
      <c r="E74" s="5"/>
    </row>
    <row r="75" spans="1:5" x14ac:dyDescent="0.25">
      <c r="A75" s="9">
        <v>41690</v>
      </c>
      <c r="B75" s="10" t="s">
        <v>5</v>
      </c>
      <c r="C75" s="3">
        <v>2</v>
      </c>
      <c r="D75" s="11" t="s">
        <v>4</v>
      </c>
      <c r="E75" s="5"/>
    </row>
    <row r="76" spans="1:5" x14ac:dyDescent="0.25">
      <c r="A76" s="9">
        <v>41690</v>
      </c>
      <c r="B76" s="11" t="s">
        <v>71</v>
      </c>
      <c r="C76" s="7">
        <v>44.98</v>
      </c>
      <c r="D76" s="11" t="s">
        <v>4</v>
      </c>
      <c r="E76" s="5"/>
    </row>
    <row r="77" spans="1:5" x14ac:dyDescent="0.25">
      <c r="A77" s="9">
        <v>41691</v>
      </c>
      <c r="B77" s="10" t="s">
        <v>5</v>
      </c>
      <c r="C77" s="3">
        <v>2</v>
      </c>
      <c r="D77" s="11" t="s">
        <v>4</v>
      </c>
      <c r="E77" s="5"/>
    </row>
    <row r="78" spans="1:5" ht="30" x14ac:dyDescent="0.25">
      <c r="A78" s="9">
        <v>41692</v>
      </c>
      <c r="B78" s="2" t="s">
        <v>2</v>
      </c>
      <c r="C78" s="7">
        <v>500</v>
      </c>
      <c r="D78" s="6" t="s">
        <v>3</v>
      </c>
      <c r="E78" s="5" t="s">
        <v>12</v>
      </c>
    </row>
    <row r="79" spans="1:5" x14ac:dyDescent="0.25">
      <c r="A79" s="9">
        <v>41693</v>
      </c>
      <c r="B79" s="2" t="s">
        <v>2</v>
      </c>
      <c r="C79" s="7">
        <v>500</v>
      </c>
      <c r="D79" s="6" t="s">
        <v>3</v>
      </c>
      <c r="E79" s="5" t="s">
        <v>7</v>
      </c>
    </row>
    <row r="80" spans="1:5" x14ac:dyDescent="0.25">
      <c r="A80" s="9">
        <v>41695</v>
      </c>
      <c r="B80" s="2" t="s">
        <v>13</v>
      </c>
      <c r="C80" s="7">
        <v>10</v>
      </c>
      <c r="D80" s="5" t="s">
        <v>18</v>
      </c>
      <c r="E80" s="5"/>
    </row>
    <row r="81" spans="1:5" x14ac:dyDescent="0.25">
      <c r="A81" s="9">
        <v>41695</v>
      </c>
      <c r="B81" s="2" t="s">
        <v>13</v>
      </c>
      <c r="C81" s="3">
        <v>25</v>
      </c>
      <c r="D81" s="5" t="s">
        <v>18</v>
      </c>
      <c r="E81" s="5"/>
    </row>
    <row r="82" spans="1:5" x14ac:dyDescent="0.25">
      <c r="A82" s="9">
        <v>41695</v>
      </c>
      <c r="B82" s="11" t="s">
        <v>30</v>
      </c>
      <c r="C82" s="3">
        <v>20</v>
      </c>
      <c r="D82" s="6" t="s">
        <v>3</v>
      </c>
      <c r="E82" s="5" t="s">
        <v>7</v>
      </c>
    </row>
    <row r="83" spans="1:5" x14ac:dyDescent="0.25">
      <c r="A83" s="9">
        <v>41695</v>
      </c>
      <c r="B83" s="11" t="s">
        <v>30</v>
      </c>
      <c r="C83" s="3">
        <v>20</v>
      </c>
      <c r="D83" s="6" t="s">
        <v>3</v>
      </c>
      <c r="E83" s="5" t="s">
        <v>7</v>
      </c>
    </row>
    <row r="84" spans="1:5" x14ac:dyDescent="0.25">
      <c r="A84" s="9">
        <v>41695</v>
      </c>
      <c r="B84" s="2" t="s">
        <v>2</v>
      </c>
      <c r="C84" s="7">
        <v>500</v>
      </c>
      <c r="D84" s="6" t="s">
        <v>3</v>
      </c>
      <c r="E84" s="5" t="s">
        <v>27</v>
      </c>
    </row>
    <row r="85" spans="1:5" x14ac:dyDescent="0.25">
      <c r="A85" s="9">
        <v>41695</v>
      </c>
      <c r="B85" s="2" t="s">
        <v>2</v>
      </c>
      <c r="C85" s="7">
        <v>3000</v>
      </c>
      <c r="D85" s="6" t="s">
        <v>3</v>
      </c>
      <c r="E85" s="5" t="s">
        <v>7</v>
      </c>
    </row>
    <row r="86" spans="1:5" x14ac:dyDescent="0.25">
      <c r="A86" s="9">
        <v>41695</v>
      </c>
      <c r="B86" s="2" t="s">
        <v>2</v>
      </c>
      <c r="C86" s="7">
        <v>3000</v>
      </c>
      <c r="D86" s="6" t="s">
        <v>3</v>
      </c>
      <c r="E86" s="5" t="s">
        <v>7</v>
      </c>
    </row>
    <row r="87" spans="1:5" x14ac:dyDescent="0.25">
      <c r="A87" s="9">
        <v>41695</v>
      </c>
      <c r="B87" s="2" t="s">
        <v>10</v>
      </c>
      <c r="C87" s="7">
        <v>600</v>
      </c>
      <c r="D87" s="5" t="s">
        <v>11</v>
      </c>
      <c r="E87" s="5"/>
    </row>
    <row r="88" spans="1:5" ht="30" x14ac:dyDescent="0.25">
      <c r="A88" s="9">
        <v>41695</v>
      </c>
      <c r="B88" s="11" t="s">
        <v>72</v>
      </c>
      <c r="C88" s="7">
        <v>100</v>
      </c>
      <c r="D88" s="6" t="s">
        <v>3</v>
      </c>
      <c r="E88" s="5" t="s">
        <v>22</v>
      </c>
    </row>
    <row r="89" spans="1:5" x14ac:dyDescent="0.25">
      <c r="A89" s="9">
        <v>41698</v>
      </c>
      <c r="B89" s="4" t="s">
        <v>8</v>
      </c>
      <c r="C89" s="7">
        <v>1000</v>
      </c>
      <c r="D89" s="5" t="s">
        <v>6</v>
      </c>
      <c r="E89" s="5"/>
    </row>
    <row r="90" spans="1:5" x14ac:dyDescent="0.25">
      <c r="A90" s="9">
        <v>41698</v>
      </c>
      <c r="B90" s="4" t="s">
        <v>17</v>
      </c>
      <c r="C90" s="3">
        <v>2085</v>
      </c>
      <c r="D90" s="5" t="s">
        <v>6</v>
      </c>
      <c r="E90" s="5"/>
    </row>
    <row r="91" spans="1:5" x14ac:dyDescent="0.25">
      <c r="A91" s="9">
        <v>41698</v>
      </c>
      <c r="B91" s="11" t="s">
        <v>32</v>
      </c>
      <c r="C91" s="7">
        <v>500</v>
      </c>
      <c r="D91" s="6" t="s">
        <v>3</v>
      </c>
      <c r="E91" s="5" t="s">
        <v>7</v>
      </c>
    </row>
    <row r="92" spans="1:5" ht="30" x14ac:dyDescent="0.25">
      <c r="A92" s="9">
        <v>41698</v>
      </c>
      <c r="B92" s="11" t="s">
        <v>33</v>
      </c>
      <c r="C92" s="7">
        <v>5000</v>
      </c>
      <c r="D92" s="5" t="s">
        <v>18</v>
      </c>
      <c r="E92" s="5" t="s">
        <v>21</v>
      </c>
    </row>
    <row r="93" spans="1:5" x14ac:dyDescent="0.25">
      <c r="A93" s="9">
        <v>41698</v>
      </c>
      <c r="B93" s="2" t="s">
        <v>13</v>
      </c>
      <c r="C93" s="7">
        <v>500</v>
      </c>
      <c r="D93" s="5" t="s">
        <v>18</v>
      </c>
      <c r="E93" s="5"/>
    </row>
    <row r="94" spans="1:5" x14ac:dyDescent="0.25">
      <c r="A94" s="9">
        <v>41698</v>
      </c>
      <c r="B94" s="2" t="s">
        <v>13</v>
      </c>
      <c r="C94" s="7">
        <v>100</v>
      </c>
      <c r="D94" s="6" t="s">
        <v>3</v>
      </c>
      <c r="E94" s="5"/>
    </row>
    <row r="95" spans="1:5" x14ac:dyDescent="0.25">
      <c r="A95" s="9">
        <v>41698</v>
      </c>
      <c r="B95" s="6" t="s">
        <v>73</v>
      </c>
      <c r="C95" s="7">
        <v>500</v>
      </c>
      <c r="D95" s="6" t="s">
        <v>4</v>
      </c>
      <c r="E95" s="5"/>
    </row>
    <row r="96" spans="1:5" ht="18.75" x14ac:dyDescent="0.3">
      <c r="A96" s="16"/>
      <c r="B96" s="17" t="s">
        <v>74</v>
      </c>
      <c r="C96" s="18">
        <v>178716.1</v>
      </c>
      <c r="D96" s="8"/>
      <c r="E96" s="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Мошкович</dc:creator>
  <cp:lastModifiedBy>user</cp:lastModifiedBy>
  <dcterms:created xsi:type="dcterms:W3CDTF">2012-11-12T10:20:53Z</dcterms:created>
  <dcterms:modified xsi:type="dcterms:W3CDTF">2015-02-10T05:28:19Z</dcterms:modified>
</cp:coreProperties>
</file>