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activeTab="1"/>
  </bookViews>
  <sheets>
    <sheet name="Траты" sheetId="4" r:id="rId1"/>
    <sheet name="Поступления" sheetId="3" r:id="rId2"/>
  </sheets>
  <definedNames>
    <definedName name="_xlnm._FilterDatabase" localSheetId="1" hidden="1">Поступления!$A$1:$E$1498</definedName>
    <definedName name="_xlnm._FilterDatabase" localSheetId="0" hidden="1">Траты!$D$2:$D$60</definedName>
  </definedNames>
  <calcPr calcId="162913"/>
</workbook>
</file>

<file path=xl/calcChain.xml><?xml version="1.0" encoding="utf-8"?>
<calcChain xmlns="http://schemas.openxmlformats.org/spreadsheetml/2006/main">
  <c r="C62" i="4" l="1"/>
  <c r="C63" i="4" l="1"/>
  <c r="C1496" i="3" l="1"/>
  <c r="C1491" i="3"/>
  <c r="C1494" i="3"/>
  <c r="C1489" i="3" l="1"/>
  <c r="C1495" i="3"/>
  <c r="C64" i="4" l="1"/>
  <c r="C1498" i="3" l="1"/>
</calcChain>
</file>

<file path=xl/sharedStrings.xml><?xml version="1.0" encoding="utf-8"?>
<sst xmlns="http://schemas.openxmlformats.org/spreadsheetml/2006/main" count="4597" uniqueCount="1441">
  <si>
    <t>Назначение</t>
  </si>
  <si>
    <t>Описание</t>
  </si>
  <si>
    <t>Сумма</t>
  </si>
  <si>
    <t>Итого</t>
  </si>
  <si>
    <t>Дата</t>
  </si>
  <si>
    <t>Сумма (рубли)</t>
  </si>
  <si>
    <t>Вид платежа</t>
  </si>
  <si>
    <t>Имя жертвователя</t>
  </si>
  <si>
    <t>Марина Алентьева</t>
  </si>
  <si>
    <t>Qiwi легкий платеж</t>
  </si>
  <si>
    <t>Эквайринг</t>
  </si>
  <si>
    <t>МКБ банк терминал</t>
  </si>
  <si>
    <t>Комиссия платежной системы CloudPayments</t>
  </si>
  <si>
    <t>Заработная плата сотрудников</t>
  </si>
  <si>
    <t>Прочие административные расходы</t>
  </si>
  <si>
    <t>Налоги и страховые взносы</t>
  </si>
  <si>
    <t xml:space="preserve">Сбербанк благотворительная кнопка </t>
  </si>
  <si>
    <t>ВТБ благотворительная кнопка</t>
  </si>
  <si>
    <t>Комиссия благотворительной кнопки ВТБ</t>
  </si>
  <si>
    <t xml:space="preserve">Валерий Миронов </t>
  </si>
  <si>
    <t>bank</t>
  </si>
  <si>
    <t>Заработная плата, налоги и страховые взносы координаторов по работе с семьями</t>
  </si>
  <si>
    <t>ООО "Спектр Инвест"</t>
  </si>
  <si>
    <t xml:space="preserve">Кирилл Перегородиев </t>
  </si>
  <si>
    <t>Мухаммадрасул Абдуллаев</t>
  </si>
  <si>
    <t xml:space="preserve">Тимур Каркузов </t>
  </si>
  <si>
    <t xml:space="preserve">Оплата за проживание в гостинице на время лечения подопечной Фонда Полины Скляровой по программе "Помощь семье".
</t>
  </si>
  <si>
    <t>Оплата за медицинские услуги подопечных Фонда по программе "Помощь больнице".</t>
  </si>
  <si>
    <t xml:space="preserve">Оплата за проживание в гостинице на время лечения подопечного Фонда Валерия Миронова по программе "Помощь семье".
</t>
  </si>
  <si>
    <t>БФ "ДОМ ДОБРОТЫ"</t>
  </si>
  <si>
    <t xml:space="preserve">Шмыгов Сергей Сергеевич </t>
  </si>
  <si>
    <t>ООО ТД "Металлические сетки"</t>
  </si>
  <si>
    <t>Мария Козлова</t>
  </si>
  <si>
    <t xml:space="preserve">Василькова Татьяна Леонидовна </t>
  </si>
  <si>
    <t>ANTON NIKITIN</t>
  </si>
  <si>
    <t>ALEXANDRA STRELTSOVA</t>
  </si>
  <si>
    <t>EVGENY NOVIKOV</t>
  </si>
  <si>
    <t>OLGA</t>
  </si>
  <si>
    <t>VLADIMIR GAPONKO</t>
  </si>
  <si>
    <t>LEONID SHAVROV</t>
  </si>
  <si>
    <t>ELENA SHEVCHENKO</t>
  </si>
  <si>
    <t>VLADIMIR STRUGOVETS</t>
  </si>
  <si>
    <t>OKSANA LAPTEVA</t>
  </si>
  <si>
    <t>PAVEL MOROZOV</t>
  </si>
  <si>
    <t>T.BARANOVSKAYA</t>
  </si>
  <si>
    <t>TATYANA BOGATYREVA</t>
  </si>
  <si>
    <t>ANASTASIA TSOPINA</t>
  </si>
  <si>
    <t>ODINETS DARYA</t>
  </si>
  <si>
    <t>OLGA AVDEEVA</t>
  </si>
  <si>
    <t>PETER PIMENOV</t>
  </si>
  <si>
    <t>ALEXANDER PETROV</t>
  </si>
  <si>
    <t>ELENA STEPANENKO</t>
  </si>
  <si>
    <t>ROMAN NIKISHAEV</t>
  </si>
  <si>
    <t>OLGA CHEPUS</t>
  </si>
  <si>
    <t>FILIPP KARASEV</t>
  </si>
  <si>
    <t>ANNA TROFIMENKOVA</t>
  </si>
  <si>
    <t>ANZHELA LAVRENTYEVA</t>
  </si>
  <si>
    <t>KOLONISTOVA ELENA</t>
  </si>
  <si>
    <t>KSENIYA KRUTIKOVA</t>
  </si>
  <si>
    <t>BORIS MORDAKIN</t>
  </si>
  <si>
    <t>EVGENIIA MILLER</t>
  </si>
  <si>
    <t>ELENA ISAKOVA</t>
  </si>
  <si>
    <t>ELENA GOLOVAN</t>
  </si>
  <si>
    <t>MOMENTUM R</t>
  </si>
  <si>
    <t>OXANA CHULKOVA</t>
  </si>
  <si>
    <t>JULIA GINYAEVA</t>
  </si>
  <si>
    <t>LYUDMILA IVANOVA</t>
  </si>
  <si>
    <t>FIILIPP KARASEV</t>
  </si>
  <si>
    <t>ELENA KOROTCHENKOVA</t>
  </si>
  <si>
    <t>MARIA KOROLEVA</t>
  </si>
  <si>
    <t>E.GINIIATULLINA</t>
  </si>
  <si>
    <t>ROMAN AVDONIN</t>
  </si>
  <si>
    <t>NATALYA KUZNETSOVA</t>
  </si>
  <si>
    <t>LAPKO YANA</t>
  </si>
  <si>
    <t>OLGA VLASOVA</t>
  </si>
  <si>
    <t>MARIAM AVDALYAN</t>
  </si>
  <si>
    <t>POLINA NOVIKOVA</t>
  </si>
  <si>
    <t>VERA TARIKO</t>
  </si>
  <si>
    <t>OLGA CHERNOVA</t>
  </si>
  <si>
    <t>YURY LINNIK</t>
  </si>
  <si>
    <t>NATALYA GRITSINA</t>
  </si>
  <si>
    <t>OLGA TIMOSHENKO</t>
  </si>
  <si>
    <t>DMITRI LITVINENKO</t>
  </si>
  <si>
    <t>ANASTASIA CHEREPANOVA</t>
  </si>
  <si>
    <t>ELENA GLADIKOVA</t>
  </si>
  <si>
    <t>MARIYA SOKOLOVSKAYA</t>
  </si>
  <si>
    <t>ALEXANDER SCHAMBER</t>
  </si>
  <si>
    <t>SVETLANA FILIPENKO</t>
  </si>
  <si>
    <t>IRINA PETUSHKOVA</t>
  </si>
  <si>
    <t>SHEPTIAKOVA ANNA</t>
  </si>
  <si>
    <t>NATALYA TARANENKO</t>
  </si>
  <si>
    <t>VILENA GALKINA</t>
  </si>
  <si>
    <t>DMITRY DOBROVOLSKY</t>
  </si>
  <si>
    <t>NO NAME</t>
  </si>
  <si>
    <t>GRIGORIY BERTOSH</t>
  </si>
  <si>
    <t>TATYANA MALTSEVA</t>
  </si>
  <si>
    <t>ALINA MATYUSHKOVA</t>
  </si>
  <si>
    <t>OLGA ZHELTOVA</t>
  </si>
  <si>
    <t>VLADIMIR KUZNETSOV</t>
  </si>
  <si>
    <t>NATALIIA MALCHENKOVA</t>
  </si>
  <si>
    <t>MARINA SHATALOVA</t>
  </si>
  <si>
    <t>MARIIA UKOLOVA</t>
  </si>
  <si>
    <t>VALENTINA BORISOVA</t>
  </si>
  <si>
    <t>ANNA CHERNOMORETS</t>
  </si>
  <si>
    <t>ALEKSEY REMKHO</t>
  </si>
  <si>
    <t>TATIANA ULIANOVA</t>
  </si>
  <si>
    <t>ANNA ULAEVA</t>
  </si>
  <si>
    <t>IGOR POPOV</t>
  </si>
  <si>
    <t>ALEXEY DANILOV</t>
  </si>
  <si>
    <t>OLENA KOZYR</t>
  </si>
  <si>
    <t>ANDRIANOVA ELENA</t>
  </si>
  <si>
    <t>ALLA KISINA</t>
  </si>
  <si>
    <t>DMITRIY GURIANOV</t>
  </si>
  <si>
    <t>YULIANNA VINER</t>
  </si>
  <si>
    <t>TIMUR KONOPLEV</t>
  </si>
  <si>
    <t>LALA TALYSHKHANOVA</t>
  </si>
  <si>
    <t>KAR</t>
  </si>
  <si>
    <t>OLGA SNEZHKOVA</t>
  </si>
  <si>
    <t>ALYONA RAMONOVA</t>
  </si>
  <si>
    <t>ANNA SAENKO</t>
  </si>
  <si>
    <t>DR. ARTEM GURVICH</t>
  </si>
  <si>
    <t>SERGEY POZDNYAKOV</t>
  </si>
  <si>
    <t>OLEG KOLOMIETS</t>
  </si>
  <si>
    <t>IVAN KOZLOV</t>
  </si>
  <si>
    <t>ANDREY KISLOV</t>
  </si>
  <si>
    <t>NATALIA DZHGUN</t>
  </si>
  <si>
    <t>MAXIM OSIPOV</t>
  </si>
  <si>
    <t>GALINA VAZHENINA</t>
  </si>
  <si>
    <t>DANIL LIPATOV</t>
  </si>
  <si>
    <t>L.CHERNYAVSKAYA</t>
  </si>
  <si>
    <t>KIRILL VERESHCHAKO</t>
  </si>
  <si>
    <t>ALENA FOMINA</t>
  </si>
  <si>
    <t>EKATERINA UKRAINETS</t>
  </si>
  <si>
    <t>VLADIMIR NEUPOKOYEV</t>
  </si>
  <si>
    <t>PETR KOKIN</t>
  </si>
  <si>
    <t>NATALIA MAKAROVA</t>
  </si>
  <si>
    <t>PAVEL RAKOVSKY</t>
  </si>
  <si>
    <t>POLINA BELOKON</t>
  </si>
  <si>
    <t>NATALYA DOKHOVA</t>
  </si>
  <si>
    <t>VICTOR SHISHKIN</t>
  </si>
  <si>
    <t>BELLA ARZUMANOVA</t>
  </si>
  <si>
    <t>VITALY LEZHNIN</t>
  </si>
  <si>
    <t>NATALYA SHARAPOVA</t>
  </si>
  <si>
    <t>NIKITA NAZAROV</t>
  </si>
  <si>
    <t>Y.BEZUKLADNIKOVA</t>
  </si>
  <si>
    <t>DMITRIY PEKSHEV</t>
  </si>
  <si>
    <t>NATALYATARANENKO</t>
  </si>
  <si>
    <t>LIUDMILA KUGELEVA</t>
  </si>
  <si>
    <t>ANATOLIY OLKHOV</t>
  </si>
  <si>
    <t>ELIZAVETA BEKRENEVA</t>
  </si>
  <si>
    <t>SEMYONOV DMITRY</t>
  </si>
  <si>
    <t>OLGA PAKHOMOVA</t>
  </si>
  <si>
    <t>TATYANA SEMENYK</t>
  </si>
  <si>
    <t>SVETLANA APTEKAR</t>
  </si>
  <si>
    <t>KONSTANTIN CHERNOUKHOV</t>
  </si>
  <si>
    <t>SHABETNIK OLESYA</t>
  </si>
  <si>
    <t>ELENA NIKIFOROVA</t>
  </si>
  <si>
    <t>LYUBOV BRIMMER</t>
  </si>
  <si>
    <t>NATALIA BLAZHENKOVA</t>
  </si>
  <si>
    <t>SOFIA IBRAGIMOVA</t>
  </si>
  <si>
    <t>SERGEI MOLOTKOV</t>
  </si>
  <si>
    <t>ANASTASIYA DYACHENKO</t>
  </si>
  <si>
    <t>LILIA ZAITSEVA</t>
  </si>
  <si>
    <t>ALEXEY BELYAEV</t>
  </si>
  <si>
    <t>MARINA VALEVICH</t>
  </si>
  <si>
    <t>KONSTANTIN AKULOV</t>
  </si>
  <si>
    <t>MOMENTUM</t>
  </si>
  <si>
    <t>ALINA VOROBEVA</t>
  </si>
  <si>
    <t>SVETLANA GRITSKEVICH</t>
  </si>
  <si>
    <t>ANDREY GORBATOV</t>
  </si>
  <si>
    <t>GALINA KUZNETSOVA</t>
  </si>
  <si>
    <t>MARIA KHOVANETS</t>
  </si>
  <si>
    <t>YURY KIRILLIN</t>
  </si>
  <si>
    <t>DARIA VOITIK</t>
  </si>
  <si>
    <t>IRINA RTISHCHEVA</t>
  </si>
  <si>
    <t>DANILOV ROMAN</t>
  </si>
  <si>
    <t>OLEG BYKHOVTSEV</t>
  </si>
  <si>
    <t>IRINA ROMANISHINA</t>
  </si>
  <si>
    <t>NIKOLAY ARKHIPOV</t>
  </si>
  <si>
    <t>MARINA KLIMOVA</t>
  </si>
  <si>
    <t>NADEZDA KOROBKOVA</t>
  </si>
  <si>
    <t>NATALIA GOLODOVA</t>
  </si>
  <si>
    <t>ALEXANDER RUBTSOV</t>
  </si>
  <si>
    <t>MASTER ACCOUNT</t>
  </si>
  <si>
    <t>SERGEY ORLOV</t>
  </si>
  <si>
    <t>VADIM KISELEV</t>
  </si>
  <si>
    <t>DMITRII KISELEV</t>
  </si>
  <si>
    <t>SHELTYAMOVA NATALIA</t>
  </si>
  <si>
    <t>SERGEY KORNEEV</t>
  </si>
  <si>
    <t>ELVIRA VILKHOVAIA</t>
  </si>
  <si>
    <t>SERGEI VASHCHENKO</t>
  </si>
  <si>
    <t>ELENA BUROVA</t>
  </si>
  <si>
    <t>ANNA KURTSEBA</t>
  </si>
  <si>
    <t>OLGA ZEMSKOVA</t>
  </si>
  <si>
    <t>ANNA SHIPILOVA</t>
  </si>
  <si>
    <t>SHUPLIAKOVA OKSANA</t>
  </si>
  <si>
    <t>MAXIM ISKOV</t>
  </si>
  <si>
    <t>VALERY TOVSTIK</t>
  </si>
  <si>
    <t>ALEXEY TEKUTEV</t>
  </si>
  <si>
    <t>EKATERINA GRACHEVA</t>
  </si>
  <si>
    <t>MARIYA AKHMETOVA</t>
  </si>
  <si>
    <t>SERGEY SAVELYEV</t>
  </si>
  <si>
    <t>EKATERINA KLIMOVA</t>
  </si>
  <si>
    <t>VASILY BYKANOV</t>
  </si>
  <si>
    <t>FIKHTENGOLTS</t>
  </si>
  <si>
    <t>KSENIA GNEDKOVA</t>
  </si>
  <si>
    <t>NATALYA KOROLKOVA</t>
  </si>
  <si>
    <t>ANDREI PISARENKO</t>
  </si>
  <si>
    <t>ANNA KACHKOVSKAY</t>
  </si>
  <si>
    <t>ELENA KOZLOVA</t>
  </si>
  <si>
    <t>ANNA BUDANOVA</t>
  </si>
  <si>
    <t>ALEKSEI KAMAIKIN</t>
  </si>
  <si>
    <t>OLGA SEMENOVA</t>
  </si>
  <si>
    <t>SERGEY ALBYCHEV</t>
  </si>
  <si>
    <t>DMITRY GEN</t>
  </si>
  <si>
    <t>MIKHAIL BORDUKOV</t>
  </si>
  <si>
    <t>ANDREY MOLODOV</t>
  </si>
  <si>
    <t>SERGEY KALININ</t>
  </si>
  <si>
    <t>SERGEY PICHELATOV</t>
  </si>
  <si>
    <t>MIKHAIL SHULGIN</t>
  </si>
  <si>
    <t>DMITRIY PONYTOV</t>
  </si>
  <si>
    <t>ELENA DUDKO</t>
  </si>
  <si>
    <t>ALISA YAKUSHINA</t>
  </si>
  <si>
    <t>NATALIA SIDOROVA</t>
  </si>
  <si>
    <t>SERGEY MARIN</t>
  </si>
  <si>
    <t>SERGEY LEBEDEV</t>
  </si>
  <si>
    <t>VALERY KIBANOV</t>
  </si>
  <si>
    <t>YULIA PRAVOSUDOVA</t>
  </si>
  <si>
    <t>EVGENIIA TSYPLAKOVA</t>
  </si>
  <si>
    <t>LYUDMILA BUBUEVA</t>
  </si>
  <si>
    <t>OXANA SIDORENKO</t>
  </si>
  <si>
    <t>INNA STRAZHKOVA</t>
  </si>
  <si>
    <t>YURIY IVANOV</t>
  </si>
  <si>
    <t>R FAKHRETDINOVA</t>
  </si>
  <si>
    <t>ALEKSANDR MIKLYAEV</t>
  </si>
  <si>
    <t>card</t>
  </si>
  <si>
    <t>Дмитрий Карнаушенко</t>
  </si>
  <si>
    <t>Благотворительное пожертвование</t>
  </si>
  <si>
    <t>Софья Майорова</t>
  </si>
  <si>
    <t>Виктория Сизова</t>
  </si>
  <si>
    <t>компания `Люди без границ`</t>
  </si>
  <si>
    <t>Бегун №35</t>
  </si>
  <si>
    <t>Анжела Лаврентьева</t>
  </si>
  <si>
    <t>Бегун №17</t>
  </si>
  <si>
    <t>Наталья Полетаева</t>
  </si>
  <si>
    <t>Бегун №28</t>
  </si>
  <si>
    <t>Цагана Бадмаева</t>
  </si>
  <si>
    <t>Бегун Елена Панова</t>
  </si>
  <si>
    <t>Захар Аксенов</t>
  </si>
  <si>
    <t>Полина Зимина</t>
  </si>
  <si>
    <t>Кирилл​ Перегородиев</t>
  </si>
  <si>
    <t>Никита Кобус и ещё 4 ребенка</t>
  </si>
  <si>
    <t>Бегун №16</t>
  </si>
  <si>
    <t>Бегун №1</t>
  </si>
  <si>
    <t>Бегун №3</t>
  </si>
  <si>
    <t>Зоригто Цыденов</t>
  </si>
  <si>
    <t>Дарья Гудина</t>
  </si>
  <si>
    <t>Бегун №66</t>
  </si>
  <si>
    <t>«Форевер Ливинг Продактс» Санкт-Петербург</t>
  </si>
  <si>
    <t>Санжита Мыдыкова</t>
  </si>
  <si>
    <t>Бегун №12</t>
  </si>
  <si>
    <t>Татьяна Ульянова</t>
  </si>
  <si>
    <t>Юлия Черных</t>
  </si>
  <si>
    <t>Душевный BAZAR</t>
  </si>
  <si>
    <t>Тимур Ахкямов</t>
  </si>
  <si>
    <t>#GlobalTeam1</t>
  </si>
  <si>
    <t>Карина Суфиева</t>
  </si>
  <si>
    <t>#РыхлаяКоманда</t>
  </si>
  <si>
    <t>Поздравить Сашу и Наташу</t>
  </si>
  <si>
    <t>Бегун №11</t>
  </si>
  <si>
    <t>Поздравить Анну</t>
  </si>
  <si>
    <t>Анастасия Ануфриева</t>
  </si>
  <si>
    <t>Добрая Фея</t>
  </si>
  <si>
    <t>Эмилия Моисеева</t>
  </si>
  <si>
    <t>Полина Склярова</t>
  </si>
  <si>
    <t>Алёна Ионичева</t>
  </si>
  <si>
    <t>Помощь Семье</t>
  </si>
  <si>
    <t>Бегун №6</t>
  </si>
  <si>
    <t>Бегун №7</t>
  </si>
  <si>
    <t>Денис Выродов</t>
  </si>
  <si>
    <t>Алексей Волошин</t>
  </si>
  <si>
    <t>Бегун №4</t>
  </si>
  <si>
    <t>Бегун №2</t>
  </si>
  <si>
    <t>Бегун №13</t>
  </si>
  <si>
    <t>Полина Трапезникова</t>
  </si>
  <si>
    <t>Виктория Григорян</t>
  </si>
  <si>
    <t>Есения Житникова</t>
  </si>
  <si>
    <t>Бегун №30</t>
  </si>
  <si>
    <t>Дарина Федотова</t>
  </si>
  <si>
    <t>Матвей Берман</t>
  </si>
  <si>
    <t>Алёна Чикишева</t>
  </si>
  <si>
    <t>Благотворительный Чтецкий Вечер</t>
  </si>
  <si>
    <t>Бегун №79</t>
  </si>
  <si>
    <t>Мария Хлопотова</t>
  </si>
  <si>
    <t>IRINA SAVINKINA</t>
  </si>
  <si>
    <t>SVETLANA KOTSUR</t>
  </si>
  <si>
    <t>PAVLOVA EKATERINA</t>
  </si>
  <si>
    <t>PAVEL TSETSOKHO</t>
  </si>
  <si>
    <t>ANTON ZEMTSOV</t>
  </si>
  <si>
    <t>EKATERINA RODINA</t>
  </si>
  <si>
    <t>SERGEY KHOLIN</t>
  </si>
  <si>
    <t>OLGA VASILYEVA</t>
  </si>
  <si>
    <t>ALENA KSENOFONTOVA</t>
  </si>
  <si>
    <t>PARFENOV IGOR</t>
  </si>
  <si>
    <t>ARTEM ILIN</t>
  </si>
  <si>
    <t>VERA MIKHEEVA</t>
  </si>
  <si>
    <t>ALEXEY FOMIN</t>
  </si>
  <si>
    <t>OLGA PORTNOVA</t>
  </si>
  <si>
    <t>MARIYA RUDYAK</t>
  </si>
  <si>
    <t>OLESYA ZOLKINA</t>
  </si>
  <si>
    <t>OLGA KOBLEVA</t>
  </si>
  <si>
    <t>EVGENIYA PARKINA</t>
  </si>
  <si>
    <t>ELIVAVEYA YAKOVLEVA</t>
  </si>
  <si>
    <t>PETR ALEKHIN</t>
  </si>
  <si>
    <t>EVGENIYA KOSTINA</t>
  </si>
  <si>
    <t>A MAKHMUTKHODZHAEV</t>
  </si>
  <si>
    <t>KSENIIA</t>
  </si>
  <si>
    <t>ELENA STEPANYATOVA</t>
  </si>
  <si>
    <t>MARINA VOROBEVA</t>
  </si>
  <si>
    <t>VENERA UMEROVA</t>
  </si>
  <si>
    <t>ORIS MORDAKIN</t>
  </si>
  <si>
    <t>LAPPALAINEN ANATOLI</t>
  </si>
  <si>
    <t>EVGENIYA MIKHAYLINA</t>
  </si>
  <si>
    <t>YANA KLIMCENKO</t>
  </si>
  <si>
    <t>IRINA TUBOLOVA</t>
  </si>
  <si>
    <t>KARINA ISRAELYANTS</t>
  </si>
  <si>
    <t>OLGA SALIKOVA</t>
  </si>
  <si>
    <t>SVETLANA PODFIGURNAYA</t>
  </si>
  <si>
    <t>ALEXEY POPOV</t>
  </si>
  <si>
    <t>GENERALOVA ELENA</t>
  </si>
  <si>
    <t>VADIM PUSHKAREV</t>
  </si>
  <si>
    <t>Поздравить Диану</t>
  </si>
  <si>
    <t>Поздравить Анастасию Меськову</t>
  </si>
  <si>
    <t>Нестор Джопуа</t>
  </si>
  <si>
    <t>Поздравить Анастасию</t>
  </si>
  <si>
    <t>Василиса Морозова</t>
  </si>
  <si>
    <t>Федор Беляков</t>
  </si>
  <si>
    <t>Александр Тюрин</t>
  </si>
  <si>
    <t>MATVEEV ALEXEY</t>
  </si>
  <si>
    <t>MARIYA KOZLOVA</t>
  </si>
  <si>
    <t>NATALYA NEGODYAEVA</t>
  </si>
  <si>
    <t>ELENA YAKOVLEVA</t>
  </si>
  <si>
    <t>ANONIMNO</t>
  </si>
  <si>
    <t>ELENA PLOTKINA</t>
  </si>
  <si>
    <t>Совкомбанк терминал</t>
  </si>
  <si>
    <t>Даниэль Карпенко</t>
  </si>
  <si>
    <t>Андрей Колонистов</t>
  </si>
  <si>
    <t>Оплата за лечение в клинике Сент-Люк (Бельгия) подопечного Фонда Даниэля Карпенко по программе "Помощь семье".</t>
  </si>
  <si>
    <t xml:space="preserve">Артем Станиловский </t>
  </si>
  <si>
    <t>Владимир Долбараев</t>
  </si>
  <si>
    <t xml:space="preserve">Атанес Чубарян </t>
  </si>
  <si>
    <t xml:space="preserve">Полина Зимина </t>
  </si>
  <si>
    <t xml:space="preserve">Эрэл Иванов </t>
  </si>
  <si>
    <t xml:space="preserve">Серафим Мошкович </t>
  </si>
  <si>
    <t>SWETLANA LOKSTET</t>
  </si>
  <si>
    <t>VLADIMIR MIRONOV</t>
  </si>
  <si>
    <t>MILKA MIRONOVA</t>
  </si>
  <si>
    <t>LEYSAN GATAULLINA</t>
  </si>
  <si>
    <t>OKSANA GOSTEMILOVA</t>
  </si>
  <si>
    <t>MARIYA ZHURAVLEVA</t>
  </si>
  <si>
    <t>ANDREY PETROV</t>
  </si>
  <si>
    <t>DENIS EFIMOV</t>
  </si>
  <si>
    <t>BATTALOVA GUZEL</t>
  </si>
  <si>
    <t>SVETLANA ALYOKHINA</t>
  </si>
  <si>
    <t>KIRILL ZELENKOV</t>
  </si>
  <si>
    <t>ANTON NEKRASOV</t>
  </si>
  <si>
    <t>EKATERINA KUZMINA</t>
  </si>
  <si>
    <t>A.CHERNIKOVA</t>
  </si>
  <si>
    <t>OMAROV OMAR</t>
  </si>
  <si>
    <t>OLGA FENOGENOVA</t>
  </si>
  <si>
    <t>GEORGY SHEVERDIN</t>
  </si>
  <si>
    <t>LIUBOV EGOROVA</t>
  </si>
  <si>
    <t>JARI JUMPPONEN</t>
  </si>
  <si>
    <t>ALINA TITOVA</t>
  </si>
  <si>
    <t>DAMIR FATTAKHOV</t>
  </si>
  <si>
    <t>SERGEY MOLOKOEDOV</t>
  </si>
  <si>
    <t>ELENA KRIVTSOVA</t>
  </si>
  <si>
    <t>OLGA AKIMOVA</t>
  </si>
  <si>
    <t>EVGENIA POLYSAEVA</t>
  </si>
  <si>
    <t>MOQ3</t>
  </si>
  <si>
    <t>CERNEVA NADEJDA</t>
  </si>
  <si>
    <t>ASPAEVA</t>
  </si>
  <si>
    <t>VIKTORIA VASILEVA</t>
  </si>
  <si>
    <t>ALINA IVANOVA</t>
  </si>
  <si>
    <t>ALEKSANDRA OBUKHOVA</t>
  </si>
  <si>
    <t>ALEVTINA RUSYAEVA</t>
  </si>
  <si>
    <t>RAMILYA KRIVOSHEEVA</t>
  </si>
  <si>
    <t>MARIA FEDOROVA</t>
  </si>
  <si>
    <t>NADEZDA GEKKER</t>
  </si>
  <si>
    <t>ARTEM RULIK</t>
  </si>
  <si>
    <t>ALEKSEI MASTEROV</t>
  </si>
  <si>
    <t>PAVEL LOBKO</t>
  </si>
  <si>
    <t>IGOR MOLYARENKO</t>
  </si>
  <si>
    <t>DIANA MOREVA</t>
  </si>
  <si>
    <t>SVETLANA CHUYKO</t>
  </si>
  <si>
    <t>EKATERINA DANILOVA</t>
  </si>
  <si>
    <t>NADEZHDA TSVETKOVA</t>
  </si>
  <si>
    <t>IRINA KOLTSOVA</t>
  </si>
  <si>
    <t>AVGUSTINA MATVIENKO</t>
  </si>
  <si>
    <t>ALEXDY BAYUTIN</t>
  </si>
  <si>
    <t>SERGEY DYDYKIN</t>
  </si>
  <si>
    <t>VVVVVV</t>
  </si>
  <si>
    <t>NIKOLAY</t>
  </si>
  <si>
    <t>MILENA SITNIKOVA</t>
  </si>
  <si>
    <t>MYASOEDOVA</t>
  </si>
  <si>
    <t>DMITRII KOZLOV</t>
  </si>
  <si>
    <t>LEONID BANNYKH</t>
  </si>
  <si>
    <t>ROMAN SMIRNOV</t>
  </si>
  <si>
    <t>OKSANA KAVAL</t>
  </si>
  <si>
    <t>A.LUCHNIKOV</t>
  </si>
  <si>
    <t>EKATERINA CHERNYSHEVA</t>
  </si>
  <si>
    <t>TAMILLA BELAL</t>
  </si>
  <si>
    <t>MARIA ZALATA</t>
  </si>
  <si>
    <t>VLADIMIR ANI</t>
  </si>
  <si>
    <t>NATALIA BESSONOVA</t>
  </si>
  <si>
    <t>MARINA ERMAKOVA</t>
  </si>
  <si>
    <t>TATYANA</t>
  </si>
  <si>
    <t>FYJYBVYJ</t>
  </si>
  <si>
    <t>NATALYYA POLOZKOVA</t>
  </si>
  <si>
    <t>VITALY YUFEREV</t>
  </si>
  <si>
    <t>V.DROZHZHACHIKH</t>
  </si>
  <si>
    <t>ZARIPOVA ELENA</t>
  </si>
  <si>
    <t>ALEKSANDR VYATKIN</t>
  </si>
  <si>
    <t>OLGA GLUKHOVA</t>
  </si>
  <si>
    <t>ANNA MIRONOVA</t>
  </si>
  <si>
    <t>WADIM AREFEV</t>
  </si>
  <si>
    <t>LARISA TSYGANKOVA</t>
  </si>
  <si>
    <t>OLEG TARKHOV</t>
  </si>
  <si>
    <t>NINA STARICHENKOVA</t>
  </si>
  <si>
    <t>OLGA GALYBINA</t>
  </si>
  <si>
    <t>PAVEL VOLOKHOVSKIY</t>
  </si>
  <si>
    <t>NATALIA KAUNOVA</t>
  </si>
  <si>
    <t>ROMAN EGOROV</t>
  </si>
  <si>
    <t>EVGENY FEDOTOV</t>
  </si>
  <si>
    <t>ELMIRA LARIONOVA</t>
  </si>
  <si>
    <t>KONSTANTIN SHKOROV</t>
  </si>
  <si>
    <t>IVAN ZHDANOV</t>
  </si>
  <si>
    <t>STEPAN ERMOLKIN</t>
  </si>
  <si>
    <t>E.NALIZHITAYA</t>
  </si>
  <si>
    <t>S.PYATIBRATOVA</t>
  </si>
  <si>
    <t>MOKRUSHINA VERA</t>
  </si>
  <si>
    <t>SERGEY PUSTTNNIKOV</t>
  </si>
  <si>
    <t>L. MOURAVIEVA</t>
  </si>
  <si>
    <t>ARTEM ZAYYSEV</t>
  </si>
  <si>
    <t>KNIAZHENI VOLOKITINA</t>
  </si>
  <si>
    <t>ALEXEY SHATILOV</t>
  </si>
  <si>
    <t>SVETLANA GAZINA</t>
  </si>
  <si>
    <t>EKATERINA YURKOVA</t>
  </si>
  <si>
    <t>KSENYA SHAKMAKOVA</t>
  </si>
  <si>
    <t>ALEKSANDR KAZHDAN</t>
  </si>
  <si>
    <t>PAVEL KANAFIN</t>
  </si>
  <si>
    <t>EVGENIYA BAUM</t>
  </si>
  <si>
    <t>MARINA BUZDRINA</t>
  </si>
  <si>
    <t>IRINA BUZDRINA</t>
  </si>
  <si>
    <t>LILIYA KOPITSA</t>
  </si>
  <si>
    <t>ELENA KONDRATEVA</t>
  </si>
  <si>
    <t>ALEXEY MIKHEENKOV</t>
  </si>
  <si>
    <t>YULIA TIMOFEENKO</t>
  </si>
  <si>
    <t>TSAGANA BADMAEVA</t>
  </si>
  <si>
    <t>NINA TUKHVATSHINA</t>
  </si>
  <si>
    <t>SERGEY TSARENKOV</t>
  </si>
  <si>
    <t>YANINA MAKARENKOVA</t>
  </si>
  <si>
    <t>A POLYANSKAYA</t>
  </si>
  <si>
    <t>DMITRY BASHKIRTSEV</t>
  </si>
  <si>
    <t>PELHAM NATALIA</t>
  </si>
  <si>
    <t>DENIS NAZARKIN</t>
  </si>
  <si>
    <t>LYUDMILA TALIPOVA</t>
  </si>
  <si>
    <t>ANNA MAZAEVA</t>
  </si>
  <si>
    <t>SOFYA KOREPINA</t>
  </si>
  <si>
    <t>SVETLANA LAGUNOVA</t>
  </si>
  <si>
    <t>LIANA FEDYUNEVA</t>
  </si>
  <si>
    <t>LIANA FEDYNEVA</t>
  </si>
  <si>
    <t>ELIZAVETA VARYGINA</t>
  </si>
  <si>
    <t>NIKOLAY KOSTYUKHIN</t>
  </si>
  <si>
    <t>IRINA DEMYANETS</t>
  </si>
  <si>
    <t>ANASTASIA ZENTSOVA</t>
  </si>
  <si>
    <t>OLGA KOPYT</t>
  </si>
  <si>
    <t>EKATERINA KOSAREVA</t>
  </si>
  <si>
    <t>VASILIY KUTIN</t>
  </si>
  <si>
    <t>IRINA MORKULEVA</t>
  </si>
  <si>
    <t>TATSIANA BARASHENKA</t>
  </si>
  <si>
    <t>YULIA FROLOVA</t>
  </si>
  <si>
    <t>DANIIL RYZHOV</t>
  </si>
  <si>
    <t>LYUBOV MANSYREVA</t>
  </si>
  <si>
    <t>OLGA VOLKOVA</t>
  </si>
  <si>
    <t>IGOR LISNIK</t>
  </si>
  <si>
    <t>POCHTA BANK CLIENT</t>
  </si>
  <si>
    <t>OXANA TRETIAKOVA</t>
  </si>
  <si>
    <t>ELENA LIPATOVA</t>
  </si>
  <si>
    <t>ANNA CHERNYSHEVA</t>
  </si>
  <si>
    <t>BAIKOV SERGEY</t>
  </si>
  <si>
    <t>SERGEY BELOV</t>
  </si>
  <si>
    <t>DMITRY ZAYTSEV</t>
  </si>
  <si>
    <t>OLEG CHERNYSHOV</t>
  </si>
  <si>
    <t>OLGA LAZAREVA</t>
  </si>
  <si>
    <t>NADEZHDA SENATOROVA</t>
  </si>
  <si>
    <t>DARIA MENSHAKOVA</t>
  </si>
  <si>
    <t>IRINA EFIMOVA</t>
  </si>
  <si>
    <t>EKATERINA LANKINA</t>
  </si>
  <si>
    <t>OLEG KHAUSTOV</t>
  </si>
  <si>
    <t>ALEXANDER DOMANYUK</t>
  </si>
  <si>
    <t>OLGA PANKOVA</t>
  </si>
  <si>
    <t>SVETLANA BOROK</t>
  </si>
  <si>
    <t>EKATERINA SUMERKINA</t>
  </si>
  <si>
    <t>MARGARITA DMITRIENKO</t>
  </si>
  <si>
    <t>ANNA KONDRATEVA</t>
  </si>
  <si>
    <t>LIRA ZARIPOVA</t>
  </si>
  <si>
    <t>SERGEY PLESHAKOV</t>
  </si>
  <si>
    <t>ANASTASIA IORDAN</t>
  </si>
  <si>
    <t>ANASTASIA DUBINA</t>
  </si>
  <si>
    <t>OLGA KATALINA</t>
  </si>
  <si>
    <t>ALEKSEY FIOSHKIN</t>
  </si>
  <si>
    <t>ANNA SHATUN</t>
  </si>
  <si>
    <t>MARIIA ZHURAVLEVA</t>
  </si>
  <si>
    <t>A ZOLOTOVERKHOV</t>
  </si>
  <si>
    <t>ANATOLY STARIKOV</t>
  </si>
  <si>
    <t>VADIM MAMEDOV</t>
  </si>
  <si>
    <t>FAVERO ALENA</t>
  </si>
  <si>
    <t>LYUDMILA TYULINA</t>
  </si>
  <si>
    <t>ANTON ZAYTSEV</t>
  </si>
  <si>
    <t>NATALIA NOSOVA</t>
  </si>
  <si>
    <t>OLGA PONOMARCHUK</t>
  </si>
  <si>
    <t>SVETLANA</t>
  </si>
  <si>
    <t>MARIYA IVLYUSHOVA</t>
  </si>
  <si>
    <t>ELENA FILIPCHENKO</t>
  </si>
  <si>
    <t>LILIYA ANIKEEVA</t>
  </si>
  <si>
    <t>VIKTORIA VLASOVA</t>
  </si>
  <si>
    <t>DUNAIEVSKA</t>
  </si>
  <si>
    <t>IGOR BAKHMETYEV</t>
  </si>
  <si>
    <t>MARIYA KONOVALOVA</t>
  </si>
  <si>
    <t>TATYANA SOTNIKOVA</t>
  </si>
  <si>
    <t>HANNA YAKUTOVICH</t>
  </si>
  <si>
    <t>INNA PASHKOVA</t>
  </si>
  <si>
    <t>MARINA MASLOVA</t>
  </si>
  <si>
    <t>EVGENIA BIRYUKOVA</t>
  </si>
  <si>
    <t>INNA SERGEEVA</t>
  </si>
  <si>
    <t>EVGENIYA FIOKTISTOVA</t>
  </si>
  <si>
    <t>ELENA ALEKSASHKINA</t>
  </si>
  <si>
    <t>NATALYA ZISKINA</t>
  </si>
  <si>
    <t>KRISTINA IVANOVA</t>
  </si>
  <si>
    <t>DENIS LAPSHIN</t>
  </si>
  <si>
    <t>DMITRIY SOVETKIN</t>
  </si>
  <si>
    <t>OLGA MOLINA</t>
  </si>
  <si>
    <t>OLGA VERESHCHAGINA</t>
  </si>
  <si>
    <t>MORKOVINA OLGA</t>
  </si>
  <si>
    <t>ELENA ROGACHEVSKAIA</t>
  </si>
  <si>
    <t>VERONIKA PUSTOVALOVA</t>
  </si>
  <si>
    <t>TATIANA MIKHNIK</t>
  </si>
  <si>
    <t>ALEKSANDRA KUZNETSOVA</t>
  </si>
  <si>
    <t>TATYANA POSHERSTNIK</t>
  </si>
  <si>
    <t>TATIANAKITOVA</t>
  </si>
  <si>
    <t>NINA RYABICHENKO</t>
  </si>
  <si>
    <t>KOLONISTOV MIKHAIL</t>
  </si>
  <si>
    <t>ANNA RUDA</t>
  </si>
  <si>
    <t>OXANA BEREGOVSKAYA</t>
  </si>
  <si>
    <t>TATIANA SHEVYAKOVA</t>
  </si>
  <si>
    <t>EVGENY KULIKOVSKY</t>
  </si>
  <si>
    <t>OLGA YANAKI</t>
  </si>
  <si>
    <t>TOMILINA VIKTORIA</t>
  </si>
  <si>
    <t>ANNA UTROBINA</t>
  </si>
  <si>
    <t>SMESOVA OXANS</t>
  </si>
  <si>
    <t>NATALYA ULYANOVA</t>
  </si>
  <si>
    <t>DARIYA DONETSKAYA</t>
  </si>
  <si>
    <t>MARIYA ALEXEE</t>
  </si>
  <si>
    <t>YULIYA EMELINA</t>
  </si>
  <si>
    <t>OLESYA SHABETNIK</t>
  </si>
  <si>
    <t>OLESYA FEOKTISTOVA</t>
  </si>
  <si>
    <t>ELIZAVETA POTEYCHUK</t>
  </si>
  <si>
    <t>OLGA FARBER</t>
  </si>
  <si>
    <t>S. KLYACHIKOVA</t>
  </si>
  <si>
    <t>DARYA SELIVANOVA</t>
  </si>
  <si>
    <t>IULIIA SHATALOVA</t>
  </si>
  <si>
    <t>VIKTOR KUZNETSOV</t>
  </si>
  <si>
    <t>IVAN NAROZHNYI</t>
  </si>
  <si>
    <t>EKATERINA BOLOTINA</t>
  </si>
  <si>
    <t>A.FILCHENKOVA</t>
  </si>
  <si>
    <t>POLINA STREKALOVSKAYA</t>
  </si>
  <si>
    <t>GREYDINGER BORIS</t>
  </si>
  <si>
    <t>IRINA EMCHENKO</t>
  </si>
  <si>
    <t>ELINA POLUHINA</t>
  </si>
  <si>
    <t>ARINA BELOVOLOVA</t>
  </si>
  <si>
    <t>ALEKSANDER STETSENKO</t>
  </si>
  <si>
    <t>IRINA DAVYDENKO</t>
  </si>
  <si>
    <t>KRISTINA KAZAKOVA</t>
  </si>
  <si>
    <t>ARTEM GURVICH</t>
  </si>
  <si>
    <t>DINA NIKOLAEVA</t>
  </si>
  <si>
    <t>MARATA KENJI</t>
  </si>
  <si>
    <t>RUSLAN KOLYUKH</t>
  </si>
  <si>
    <t>OLGA MAKHOVA</t>
  </si>
  <si>
    <t>TATIANA MAZOUR</t>
  </si>
  <si>
    <t>IRINA ANISIMOVA</t>
  </si>
  <si>
    <t>DANIIL TERESHCHENKO</t>
  </si>
  <si>
    <t>ELENA NOVOSELTSEVA</t>
  </si>
  <si>
    <t>ANASTASIYA MIRONOVA</t>
  </si>
  <si>
    <t>IRINA KARPETSOVA</t>
  </si>
  <si>
    <t>ELENA KOPTEVA</t>
  </si>
  <si>
    <t>IRINA SUCHKOVA</t>
  </si>
  <si>
    <t>YULIYA DANILINA</t>
  </si>
  <si>
    <t>SOFIA ANNENKOVA</t>
  </si>
  <si>
    <t>DEMID PROTSENKO</t>
  </si>
  <si>
    <t>DENIS CHIKISHEV</t>
  </si>
  <si>
    <t>IGOR STEPANOV</t>
  </si>
  <si>
    <t>VLADIMIR KALININ</t>
  </si>
  <si>
    <t>STANISLAV BATOSOV</t>
  </si>
  <si>
    <t>EVGENIA OREKHOVA</t>
  </si>
  <si>
    <t>MIKHAIL SHVETSOV</t>
  </si>
  <si>
    <t>STANISLAV SEROKA</t>
  </si>
  <si>
    <t>MARGARITA BELOUSOVA</t>
  </si>
  <si>
    <t>ILYA RUBTSOV</t>
  </si>
  <si>
    <t>ELENA GOMAN</t>
  </si>
  <si>
    <t>OLGA ARTAMONOVA</t>
  </si>
  <si>
    <t>EVGENIA SEMENOVA</t>
  </si>
  <si>
    <t>ARTUR TRAPIZONYAN</t>
  </si>
  <si>
    <t>SERGEI</t>
  </si>
  <si>
    <t>V SALNIKOVA</t>
  </si>
  <si>
    <t>VIKTOR OMIROV</t>
  </si>
  <si>
    <t>MARINA MITINA</t>
  </si>
  <si>
    <t>ELENA TRICHEVA</t>
  </si>
  <si>
    <t>YURY TSIPENKO</t>
  </si>
  <si>
    <t>GALINA PLAKHOTINA</t>
  </si>
  <si>
    <t>VIKTORIIA LYSENKO</t>
  </si>
  <si>
    <t>MARIANA SHUMAKER</t>
  </si>
  <si>
    <t>TATYANA SHAMANSKAYA</t>
  </si>
  <si>
    <t>LIDIYA YADYKINA</t>
  </si>
  <si>
    <t>MARIYA MYASNIKOVA</t>
  </si>
  <si>
    <t>ELENA PROKHOROVA</t>
  </si>
  <si>
    <t>TATIANA TSOMKALOVA</t>
  </si>
  <si>
    <t>ELENA VARGINA</t>
  </si>
  <si>
    <t>YULIA VOZHDAEVA</t>
  </si>
  <si>
    <t>SERGEY AVRAMENKO</t>
  </si>
  <si>
    <t>ELENA LOPATINA</t>
  </si>
  <si>
    <t>OLGA KIYASHKINA</t>
  </si>
  <si>
    <t>OLGA NOVIKOVA</t>
  </si>
  <si>
    <t>EKATERINA MATVEENKO</t>
  </si>
  <si>
    <t>TYABINA ELENA</t>
  </si>
  <si>
    <t>MIKHAIL SHAPOVALOV</t>
  </si>
  <si>
    <t>ALEXANDER OBZHELYAN</t>
  </si>
  <si>
    <t>HANNA</t>
  </si>
  <si>
    <t>ELENA SHARONOVA</t>
  </si>
  <si>
    <t>AZIZOV ANTON</t>
  </si>
  <si>
    <t>SERGEI MOLOKOEDOV</t>
  </si>
  <si>
    <t>SABINA GAVRILIVA</t>
  </si>
  <si>
    <t>ANDREY APUHTIN</t>
  </si>
  <si>
    <t>FEDCHENKO NATALIA</t>
  </si>
  <si>
    <t>ELENA GLAVATSKIKH</t>
  </si>
  <si>
    <t>EGOR BORODIN</t>
  </si>
  <si>
    <t>ELENA FILIMONOVA</t>
  </si>
  <si>
    <t>GULNARA</t>
  </si>
  <si>
    <t>MARINA VILKIVA</t>
  </si>
  <si>
    <t>IGOR MOISEEV</t>
  </si>
  <si>
    <t>ALEXANDR TYURIN</t>
  </si>
  <si>
    <t>ELENA LUKYAN</t>
  </si>
  <si>
    <t>IVAN PREOBRAZHENSKII</t>
  </si>
  <si>
    <t>ILYA ELIN</t>
  </si>
  <si>
    <t>ANNA KRIVOSHEINA</t>
  </si>
  <si>
    <t>EKATERINA SERGEEVA</t>
  </si>
  <si>
    <t>IRINA PLESHAKOVA</t>
  </si>
  <si>
    <t>DMITRY TOKOLOV</t>
  </si>
  <si>
    <t>TATIANA RUDICH</t>
  </si>
  <si>
    <t>KONSTANTIN RUBAN</t>
  </si>
  <si>
    <t>ELVIRA MALTSEVA</t>
  </si>
  <si>
    <t>MIKHAIL ZHUK</t>
  </si>
  <si>
    <t>LYUDMILAGORBUNOVA</t>
  </si>
  <si>
    <t>INNA ROZHKOVA</t>
  </si>
  <si>
    <t>OLGA AKHMETSHINA</t>
  </si>
  <si>
    <t>ALEKSANDR SAVELEV</t>
  </si>
  <si>
    <t>NIKOLAY KOZLOV</t>
  </si>
  <si>
    <t>NATALIA BERESNAVA</t>
  </si>
  <si>
    <t>KSENIIA SOLOMENTSEVA</t>
  </si>
  <si>
    <t>ALBERT SERGEEV</t>
  </si>
  <si>
    <t>ALEKSANDR ALEKSEEV</t>
  </si>
  <si>
    <t>EKATERINA KOVALSKAYA</t>
  </si>
  <si>
    <t>GALILEY</t>
  </si>
  <si>
    <t>GALILEY DMITRIY</t>
  </si>
  <si>
    <t>TAMARA BABANINA</t>
  </si>
  <si>
    <t>IRINA YULASHEVA</t>
  </si>
  <si>
    <t>PETROVA ELENA</t>
  </si>
  <si>
    <t>RIFAT GAVRILOV</t>
  </si>
  <si>
    <t>ELENA SIPYAGINA</t>
  </si>
  <si>
    <t>ALEKSANDR OLENICHEV</t>
  </si>
  <si>
    <t>YURY ZHUKOV</t>
  </si>
  <si>
    <t>KIRA DYATCHINA</t>
  </si>
  <si>
    <t>ALEXEY BAYUTIN</t>
  </si>
  <si>
    <t>ANASTASIYA SELYANSKAYA</t>
  </si>
  <si>
    <t>MARINA FILIMONOVA</t>
  </si>
  <si>
    <t>SVETLANA ZOLOTOVA</t>
  </si>
  <si>
    <t>JULUA SHUGALEI</t>
  </si>
  <si>
    <t>ELENA ANTONOVA</t>
  </si>
  <si>
    <t>ALEXANDR KULEBYAKIN</t>
  </si>
  <si>
    <t>ALEXANDER SERKOV</t>
  </si>
  <si>
    <t>IRINA PETROVA</t>
  </si>
  <si>
    <t>V.DROZHZHIKH</t>
  </si>
  <si>
    <t>YURIY RUDENKO</t>
  </si>
  <si>
    <t>LYUBOV TKACHENKO</t>
  </si>
  <si>
    <t>EKATERINA MARKOVA</t>
  </si>
  <si>
    <t>INNA ISMAYLOVA</t>
  </si>
  <si>
    <t>MARIYA MUKHOMADEEVA</t>
  </si>
  <si>
    <t>ALEXEY MARASANOV</t>
  </si>
  <si>
    <t>T VOZNESENSKAYA</t>
  </si>
  <si>
    <t>S.DESYATCHIKOVA</t>
  </si>
  <si>
    <t>SER</t>
  </si>
  <si>
    <t>ALEXEY NABOKA</t>
  </si>
  <si>
    <t>DMITRY TACHIGIN</t>
  </si>
  <si>
    <t>GRECHIKHINA ALLA</t>
  </si>
  <si>
    <t>SVETLANA SOLOVYEVA</t>
  </si>
  <si>
    <t>ALEXEY RUDNEV</t>
  </si>
  <si>
    <t>NIKOLAY GLADYSHEV</t>
  </si>
  <si>
    <t>DMITRY GARANIN</t>
  </si>
  <si>
    <t>VASIY SINELCHTCHIKOV</t>
  </si>
  <si>
    <t>NIKOLAY KASATKIN</t>
  </si>
  <si>
    <t>VLADIMIR BOBROV</t>
  </si>
  <si>
    <t>DMITRIY CHERKASOV</t>
  </si>
  <si>
    <t>DMITRY INOZEMTSEV</t>
  </si>
  <si>
    <t>MIKHAIL ROMANOV</t>
  </si>
  <si>
    <t>ANTON OKROPISHIN</t>
  </si>
  <si>
    <t>ELENA ZHEVNOVA</t>
  </si>
  <si>
    <t>MARIA MARCHUK</t>
  </si>
  <si>
    <t>NADEZHDA LYAKISHEVA</t>
  </si>
  <si>
    <t>TATYANA IRDUBAEVA</t>
  </si>
  <si>
    <t>EKATERINA KOPYLOVA</t>
  </si>
  <si>
    <t>MARIANNA ASVOYNOVA</t>
  </si>
  <si>
    <t>ALINA KOKAEVA</t>
  </si>
  <si>
    <t>EVGENII MARKUSHIN</t>
  </si>
  <si>
    <t>ELENA TSVETKOVA</t>
  </si>
  <si>
    <t>KHORUZHENKO DENIS</t>
  </si>
  <si>
    <t>BORIS SEDYSHEV</t>
  </si>
  <si>
    <t>OLGA ALEINIKOVA</t>
  </si>
  <si>
    <t>EDUARD TIMOSHIN</t>
  </si>
  <si>
    <t>INNA KHADIKINA</t>
  </si>
  <si>
    <t>IRINA CHIKUROVA</t>
  </si>
  <si>
    <t>ELENA EVSEENKO</t>
  </si>
  <si>
    <t>ALENA MAKAROVA</t>
  </si>
  <si>
    <t>MAKSIM SERGEEV</t>
  </si>
  <si>
    <t>TIMUR GINYAEV</t>
  </si>
  <si>
    <t>EKATERINA AGABABYAN</t>
  </si>
  <si>
    <t>OLGA ARDAMATSKAYA</t>
  </si>
  <si>
    <t>VITALII MIKHAYLYUK</t>
  </si>
  <si>
    <t>MAXIM BASSEYN</t>
  </si>
  <si>
    <t>MARINA BUGAEVA</t>
  </si>
  <si>
    <t>ANDREY KUTERGIN</t>
  </si>
  <si>
    <t>ALEXANDR KONASHENKOV</t>
  </si>
  <si>
    <t>VASILII DANILOV</t>
  </si>
  <si>
    <t>BOGDANOV LEONID</t>
  </si>
  <si>
    <t>LARISA SHAUBERT</t>
  </si>
  <si>
    <t>NETESOVA LARISA</t>
  </si>
  <si>
    <t>EVGENII PAVLOVSKII</t>
  </si>
  <si>
    <t>LYUBOV GALKINA</t>
  </si>
  <si>
    <t>YULIYA SHEBALINA</t>
  </si>
  <si>
    <t>INESSA LEVINSKAIA</t>
  </si>
  <si>
    <t>EKATERINA MUKHINA</t>
  </si>
  <si>
    <t>MARIYA LOGINOVA</t>
  </si>
  <si>
    <t>IVAN LUKYANOV</t>
  </si>
  <si>
    <t>VICTORIA POPKOVA</t>
  </si>
  <si>
    <t>MAXIM RYZHOV</t>
  </si>
  <si>
    <t>TATIANA</t>
  </si>
  <si>
    <t>NADEZHDA PANICHEVA</t>
  </si>
  <si>
    <t>ELENA SILAENKOVA</t>
  </si>
  <si>
    <t>IRINA IVANOVA</t>
  </si>
  <si>
    <t>GRIGORY SUBBOTIN</t>
  </si>
  <si>
    <t>KSENIYA ERSHOVA</t>
  </si>
  <si>
    <t>TATYANA SUSALETINA</t>
  </si>
  <si>
    <t>NATALIYA GARANINA</t>
  </si>
  <si>
    <t>DIANA MAMILOVA</t>
  </si>
  <si>
    <t>SHULENKOV</t>
  </si>
  <si>
    <t>VEROMIKA LARINA</t>
  </si>
  <si>
    <t>VADIM VORST</t>
  </si>
  <si>
    <t>Y KHUSNUTDINOVA</t>
  </si>
  <si>
    <t>LYUDMILA KOCHUBEEVA</t>
  </si>
  <si>
    <t>EKATERINA TROFIMOVA</t>
  </si>
  <si>
    <t>SABINA GAVRILOVA</t>
  </si>
  <si>
    <t>DINA GORELOVA</t>
  </si>
  <si>
    <t>EVGENY BRANETSKY</t>
  </si>
  <si>
    <t>REGINA GAVRILOVA</t>
  </si>
  <si>
    <t>IGOR SOLOVYEV</t>
  </si>
  <si>
    <t>KSENIYA ROSHCHINA</t>
  </si>
  <si>
    <t>ANNA PANASIUK</t>
  </si>
  <si>
    <t>EKATERINA EFIMOVA</t>
  </si>
  <si>
    <t>PAVEL KONONYKHIN</t>
  </si>
  <si>
    <t>SONA AZARYAN</t>
  </si>
  <si>
    <t>KOLONISTOVA</t>
  </si>
  <si>
    <t>TATIANA GRIGORYANTS</t>
  </si>
  <si>
    <t>N KULIGINA ZHIVOTKOV</t>
  </si>
  <si>
    <t>ELENA BAZHENOVA</t>
  </si>
  <si>
    <t>SERGEY SYSOEV</t>
  </si>
  <si>
    <t>KSENIYA ONOPKO</t>
  </si>
  <si>
    <t>ELENA PONOMAREVA</t>
  </si>
  <si>
    <t>IRINA TSAKADZE</t>
  </si>
  <si>
    <t>OLGA KLOCHKOVA</t>
  </si>
  <si>
    <t>DANIIL TIMOSHENKO</t>
  </si>
  <si>
    <t>SVETLANA YANSON</t>
  </si>
  <si>
    <t>CHIKILIN ROMAN</t>
  </si>
  <si>
    <t>LIDYA PFETTSER</t>
  </si>
  <si>
    <t>YURY TIKHONOV</t>
  </si>
  <si>
    <t>OLGA PODKOVKINA</t>
  </si>
  <si>
    <t>OLGA VADOVA</t>
  </si>
  <si>
    <t>EKATERINA GORESLAVETS</t>
  </si>
  <si>
    <t>EKATERINA SAMARINA</t>
  </si>
  <si>
    <t>MAXIM OLEYNIK</t>
  </si>
  <si>
    <t>EKATERINA SERIAKOVA</t>
  </si>
  <si>
    <t>ALEXANDER BABENKO</t>
  </si>
  <si>
    <t>IULIA ERMAKOVA</t>
  </si>
  <si>
    <t>ALEKSEY SIROTKIN</t>
  </si>
  <si>
    <t>ANASTASIA USTINOVA</t>
  </si>
  <si>
    <t>SVETLANA KURYLEVA</t>
  </si>
  <si>
    <t>TAIR ALIEV</t>
  </si>
  <si>
    <t>TATIANA KHORISHKO</t>
  </si>
  <si>
    <t>TATIANA YUSHCHENKO</t>
  </si>
  <si>
    <t>ANNA KURANOVA</t>
  </si>
  <si>
    <t>EVGENY PANCHENKO</t>
  </si>
  <si>
    <t>MAKSYM KAMENIIIEV</t>
  </si>
  <si>
    <t>OLESYA USOLTSEVA</t>
  </si>
  <si>
    <t>VETROV ANDREY</t>
  </si>
  <si>
    <t>ANNA POPOVA</t>
  </si>
  <si>
    <t>MARIYA VENIDIKTOVA</t>
  </si>
  <si>
    <t>ANNA ALEKSANDROVA</t>
  </si>
  <si>
    <t>DMITRY KOLOBOV</t>
  </si>
  <si>
    <t>OLGA KLIMENKO</t>
  </si>
  <si>
    <t>LIUTS SHAMSUTDINOVA</t>
  </si>
  <si>
    <t>ELUZAVETA YAKOVLEVA</t>
  </si>
  <si>
    <t>PAPAKHRISTOS A</t>
  </si>
  <si>
    <t>ELENA KRESTININA</t>
  </si>
  <si>
    <t>EKATERINA GURBICH</t>
  </si>
  <si>
    <t>KAROLINA IKONNIKOVA</t>
  </si>
  <si>
    <t>ILYA VOLOKITIN</t>
  </si>
  <si>
    <t>TATIANA LUBOVSKAYA</t>
  </si>
  <si>
    <t>NADEGDA RUKSHINAS</t>
  </si>
  <si>
    <t>NATALIA GORDEEVA</t>
  </si>
  <si>
    <t>VIKTORIYA SHATAEVA</t>
  </si>
  <si>
    <t>ANASTASIA BOCHKOVA</t>
  </si>
  <si>
    <t>TATYANA KUDRYAVTSEVA</t>
  </si>
  <si>
    <t>TUKHVATSHINA NINA</t>
  </si>
  <si>
    <t>ANDREY DIRKSEN</t>
  </si>
  <si>
    <t>TRAVKIN ALEXANDER</t>
  </si>
  <si>
    <t>ILYA SLIZENOK</t>
  </si>
  <si>
    <t>KARINA BAZAROVA</t>
  </si>
  <si>
    <t>VERBITSKAYA ELENA</t>
  </si>
  <si>
    <t>ALEXANDRA SABLINA</t>
  </si>
  <si>
    <t>E.ZHIGIL</t>
  </si>
  <si>
    <t>MIKHAIL KOLONISTOV</t>
  </si>
  <si>
    <t>NADEZHDA PARSHINA</t>
  </si>
  <si>
    <t>EKATERINA ALENTEVA</t>
  </si>
  <si>
    <t>ANASTASIYA CHIRKOVA</t>
  </si>
  <si>
    <t>KAZBEK GIOEV</t>
  </si>
  <si>
    <t>EKATERINA KONOVALOVA</t>
  </si>
  <si>
    <t>ILYA ODINOKOV</t>
  </si>
  <si>
    <t>MAXIM ROSSIYSKIY</t>
  </si>
  <si>
    <t>LIUDMILA NIKITINA</t>
  </si>
  <si>
    <t>TATIANA FEDOROVA</t>
  </si>
  <si>
    <t>VALERII POPOV</t>
  </si>
  <si>
    <t>IRINA GORN</t>
  </si>
  <si>
    <t>LIUDMILA KIRILLOVA</t>
  </si>
  <si>
    <t>PAVEL TOKAREV</t>
  </si>
  <si>
    <t>ANDREY SOROKIN</t>
  </si>
  <si>
    <t>EKATERINA MIKHEEVA</t>
  </si>
  <si>
    <t>ZAKAR NA</t>
  </si>
  <si>
    <t>ANTONINA SALTYKOVA</t>
  </si>
  <si>
    <t>ELENA LOBETSKAYA</t>
  </si>
  <si>
    <t>EKATERINA YAKOVLEVA</t>
  </si>
  <si>
    <t>ELENA CHERNYSHEVA</t>
  </si>
  <si>
    <t>MARIYA KRAVCHENKO</t>
  </si>
  <si>
    <t>ANTON MOGILEVSKIY</t>
  </si>
  <si>
    <t>ANASTASIA VARLAMOVA</t>
  </si>
  <si>
    <t>ANNA CHRRNOMORETS</t>
  </si>
  <si>
    <t>MARINA MALIKOVA</t>
  </si>
  <si>
    <t>YULIA KURGUSKINA</t>
  </si>
  <si>
    <t>KSENIA LAGUNOVSKAYA</t>
  </si>
  <si>
    <t>LENAR AKHMETZYANOV</t>
  </si>
  <si>
    <t>IVAN ZINCHENKO</t>
  </si>
  <si>
    <t>TATYANA SMIRNOVA</t>
  </si>
  <si>
    <t>YULIANA MRASOVA</t>
  </si>
  <si>
    <t>ALLA MELNIKOVA</t>
  </si>
  <si>
    <t>SERGEY UTYATNIKOV</t>
  </si>
  <si>
    <t>OLGA KUZMICHEVA</t>
  </si>
  <si>
    <t>NADEZHDA OGARKOVA</t>
  </si>
  <si>
    <t>POLEZHAEVA OKSANA</t>
  </si>
  <si>
    <t>NATALIA CHERKASOVA</t>
  </si>
  <si>
    <t>ANDREY RAZGULYAEV</t>
  </si>
  <si>
    <t>ALEKSEY SHIKANOV</t>
  </si>
  <si>
    <t>POLIN STREKALOVSKAYA</t>
  </si>
  <si>
    <t>ROMAN KARMANOV</t>
  </si>
  <si>
    <t>YULIA GUDINA</t>
  </si>
  <si>
    <t>ANNA VERGUN</t>
  </si>
  <si>
    <t>EVGENIY STATKEVICH</t>
  </si>
  <si>
    <t>DMITRIJ BLAGOV</t>
  </si>
  <si>
    <t>DMITRY KOSTRYUKOV</t>
  </si>
  <si>
    <t>ANASTASIA MINAEVA</t>
  </si>
  <si>
    <t>NINA KORCHEMAKA</t>
  </si>
  <si>
    <t>ALEX K</t>
  </si>
  <si>
    <t>LAVINIA KHACHATRYAN</t>
  </si>
  <si>
    <t>MALOVA</t>
  </si>
  <si>
    <t>EKATERINA MIRONOVA</t>
  </si>
  <si>
    <t>ANASTASIA NIKISHINA</t>
  </si>
  <si>
    <t>PAVEL GONIN</t>
  </si>
  <si>
    <t>SMOLOVA VALENTINA</t>
  </si>
  <si>
    <t>ALEKSEY POLUDNITSYN</t>
  </si>
  <si>
    <t>URAKOVA JULIA</t>
  </si>
  <si>
    <t>SVETLANA KUPRIYANOVA</t>
  </si>
  <si>
    <t>GORODENKO EKATERINA</t>
  </si>
  <si>
    <t>TATYANA DESHINA</t>
  </si>
  <si>
    <t>ILYA ISAKOV</t>
  </si>
  <si>
    <t>BIZUNKOVA ELENA</t>
  </si>
  <si>
    <t>MARIA MAKOVOZOVA</t>
  </si>
  <si>
    <t>EKATERINA BELYAEVA</t>
  </si>
  <si>
    <t>E PANTYUHOVA</t>
  </si>
  <si>
    <t>GUZEL GINJAEVA</t>
  </si>
  <si>
    <t>MARIA IGNATEVA</t>
  </si>
  <si>
    <t>POLINA MUKHINA</t>
  </si>
  <si>
    <t>POLINA AMOSOVA</t>
  </si>
  <si>
    <t>VASILY ARSENJEV</t>
  </si>
  <si>
    <t>MARIA PETROA</t>
  </si>
  <si>
    <t>NATALIA PROKOFYEVA</t>
  </si>
  <si>
    <t>TATYANA GRIBOVA</t>
  </si>
  <si>
    <t>ELENA SIVOKOZOVA</t>
  </si>
  <si>
    <t>ZAKHARCHENKO KSENIYA</t>
  </si>
  <si>
    <t>ELENA KOSTINA</t>
  </si>
  <si>
    <t>MOIK ANZHELIKA</t>
  </si>
  <si>
    <t>NADEZHDA KOPYLOVA</t>
  </si>
  <si>
    <t>KRISTINA KOLESNIKOVA</t>
  </si>
  <si>
    <t>MARIA TUGUSHEVA</t>
  </si>
  <si>
    <t>RUSTAMOV RUSTAM</t>
  </si>
  <si>
    <t>VIATCHESLAV</t>
  </si>
  <si>
    <t>DENIS KUZNETSOV</t>
  </si>
  <si>
    <t>IRINA POGONINA</t>
  </si>
  <si>
    <t>VSEVOLOD SADOGURSKY</t>
  </si>
  <si>
    <t>ELENA ISTOMINA</t>
  </si>
  <si>
    <t>IRINA SULIMA</t>
  </si>
  <si>
    <t>ROMAN REVA</t>
  </si>
  <si>
    <t>BORIS KHARCHENKO</t>
  </si>
  <si>
    <t>SHALINA ELENA</t>
  </si>
  <si>
    <t>NADEZHDA AZAROVA</t>
  </si>
  <si>
    <t>INNNA SHEPP</t>
  </si>
  <si>
    <t>DMITRY DANILCHIKOV</t>
  </si>
  <si>
    <t>IRINA ANDREEVA</t>
  </si>
  <si>
    <t>ANASTASIA SANNIKOVA</t>
  </si>
  <si>
    <t>GALINA DIVISENKO</t>
  </si>
  <si>
    <t>YURIY BAEV</t>
  </si>
  <si>
    <t>VIKTOR AFONIN</t>
  </si>
  <si>
    <t>NADEZDA RYKUNOVA</t>
  </si>
  <si>
    <t>IRINA RYAZANTSEVA</t>
  </si>
  <si>
    <t>PAVEL LAPSHIN</t>
  </si>
  <si>
    <t>OXANA RAU</t>
  </si>
  <si>
    <t>SERGEI TEREKHOV</t>
  </si>
  <si>
    <t>SOLOVYOVA VIKTORIYA</t>
  </si>
  <si>
    <t>GALINA MIKHALEVA</t>
  </si>
  <si>
    <t>GORBATOV ANDREY</t>
  </si>
  <si>
    <t>MAXIM KHOMUTOV</t>
  </si>
  <si>
    <t>NATALIYA KASYANENKO</t>
  </si>
  <si>
    <t>TAMARA SAZHINA</t>
  </si>
  <si>
    <t>ROMAN TATKIN</t>
  </si>
  <si>
    <t>ANASTASIA LIPA</t>
  </si>
  <si>
    <t>ALEKSANDR ZHABIN</t>
  </si>
  <si>
    <t>EKATERINA TYULENEVA</t>
  </si>
  <si>
    <t>OXANA ZALESINSKAIA</t>
  </si>
  <si>
    <t>ANDREI KHOLKIN</t>
  </si>
  <si>
    <t>IGOR SKLIAROV</t>
  </si>
  <si>
    <t>ANDREY FEDOROV</t>
  </si>
  <si>
    <t>OLEG BURGER</t>
  </si>
  <si>
    <t>NATALIYA SHCHUKINA</t>
  </si>
  <si>
    <t>OLEG FOMIN</t>
  </si>
  <si>
    <t>N.NOVOSELTSEVA</t>
  </si>
  <si>
    <t>NADEZDA IZOTOVA</t>
  </si>
  <si>
    <t>ANNA EKMAN</t>
  </si>
  <si>
    <t>MAMYSHEVA</t>
  </si>
  <si>
    <t>VIKTOR KORNEEV</t>
  </si>
  <si>
    <t>OLEG CHUMENKO</t>
  </si>
  <si>
    <t>DMITRIY GRIDNEV</t>
  </si>
  <si>
    <t>MAKSIM EFREMOV</t>
  </si>
  <si>
    <t>ALEKSANDR KLIMOV</t>
  </si>
  <si>
    <t>OKSANA SHEVCHENKO</t>
  </si>
  <si>
    <t>OLGA BAYLOVA</t>
  </si>
  <si>
    <t>OLEG KLIMOV</t>
  </si>
  <si>
    <t>E.GERASIMOVA</t>
  </si>
  <si>
    <t>SERGEY SMIRNOV</t>
  </si>
  <si>
    <t>IRINA DERZHAVINA</t>
  </si>
  <si>
    <t>KIRILL PISKAREV</t>
  </si>
  <si>
    <t>SERGEY STATSUK</t>
  </si>
  <si>
    <t>ALBERT ZINNATOV</t>
  </si>
  <si>
    <t>EKATERINA KLISHEVA</t>
  </si>
  <si>
    <t>POPOV SERGEY</t>
  </si>
  <si>
    <t>ALEX</t>
  </si>
  <si>
    <t>OBLEZIN DMITRIY</t>
  </si>
  <si>
    <t>EKATERINA GREBNEVA</t>
  </si>
  <si>
    <t>DMITRIY GORBUNOV</t>
  </si>
  <si>
    <t>VYACHESLAV ORLOV</t>
  </si>
  <si>
    <t>EKATERINA ZUBOK</t>
  </si>
  <si>
    <t>ELENA SHIROKOVA</t>
  </si>
  <si>
    <t>OLGA ULYASHEVA</t>
  </si>
  <si>
    <t>VLADIMIR KURAEV</t>
  </si>
  <si>
    <t>ALEKSANDR ISAYEV</t>
  </si>
  <si>
    <t>SERGEY ISHKOV</t>
  </si>
  <si>
    <t>IRINA MATYUKHINA</t>
  </si>
  <si>
    <t>VIKTORIYA ZOLINA</t>
  </si>
  <si>
    <t>SERGEY ANDREEV</t>
  </si>
  <si>
    <t>EVGENIY PAVLOV</t>
  </si>
  <si>
    <t>ARZUMANOVA BELLA</t>
  </si>
  <si>
    <t>GORLINA ANNA</t>
  </si>
  <si>
    <t>NATALIA YURMU</t>
  </si>
  <si>
    <t>ARTEM OBUKHOV</t>
  </si>
  <si>
    <t>SERGEI PERLOV</t>
  </si>
  <si>
    <t>SERGEI OERLOV</t>
  </si>
  <si>
    <t>ANDREI NESTEROV</t>
  </si>
  <si>
    <t>OLGA RAMMING</t>
  </si>
  <si>
    <t>KONSTANTIN ZHMURKIN</t>
  </si>
  <si>
    <t>EKATERINA BERMAN</t>
  </si>
  <si>
    <t>TATYANA SIDORINA</t>
  </si>
  <si>
    <t>IGOR PODOBED</t>
  </si>
  <si>
    <t>ANNA PAVLOVA</t>
  </si>
  <si>
    <t>TATIANA KULAKOVA</t>
  </si>
  <si>
    <t>OLEG RYABOV</t>
  </si>
  <si>
    <t>SERGEY NAUMOV</t>
  </si>
  <si>
    <t>IGOR RYABOV</t>
  </si>
  <si>
    <t>ANNA BUDAN0VA</t>
  </si>
  <si>
    <t>ALEXANDR DYAKONOV</t>
  </si>
  <si>
    <t>SERGEY ERMASHEV</t>
  </si>
  <si>
    <t>ANDREY OSNOVIN</t>
  </si>
  <si>
    <t>SERGEY AVLASENKO</t>
  </si>
  <si>
    <t>ALEXEY VOLKOV</t>
  </si>
  <si>
    <t>NATALYA DZHGOUN</t>
  </si>
  <si>
    <t>OKSANA VASILENKO</t>
  </si>
  <si>
    <t>LEONID KHOREV</t>
  </si>
  <si>
    <t>ALEKSANDR SHINKARUK</t>
  </si>
  <si>
    <t>NATALIA OVCHINNIKOVA</t>
  </si>
  <si>
    <t>SHTYKO DENIS</t>
  </si>
  <si>
    <t>MIKHAIL PSHENICHYY</t>
  </si>
  <si>
    <t>SERGEY SMAGIN</t>
  </si>
  <si>
    <t>SERGEY IVANOV</t>
  </si>
  <si>
    <t>SERAFIM MERKULOV</t>
  </si>
  <si>
    <t>IVAN SHKLYAEY</t>
  </si>
  <si>
    <t>NNINIKOLAI</t>
  </si>
  <si>
    <t>ALEKSANDR POPOV</t>
  </si>
  <si>
    <t>VOLODKIN SERGEY</t>
  </si>
  <si>
    <t>DMITRY STASYULIS</t>
  </si>
  <si>
    <t>ALEXANDER KAZAKOV</t>
  </si>
  <si>
    <t>IGOR SOKOLOVSKII</t>
  </si>
  <si>
    <t>E VORZHEVITINA</t>
  </si>
  <si>
    <t>PETER SURIN</t>
  </si>
  <si>
    <t>ELENA GUBOCHKINA</t>
  </si>
  <si>
    <t>MARIIA ILINA</t>
  </si>
  <si>
    <t>LIDIYA PAVLOVA</t>
  </si>
  <si>
    <t>VLADIMIR PUSHKAREV</t>
  </si>
  <si>
    <t>SOFYA PETROVA</t>
  </si>
  <si>
    <t>VIKTORIYA KUSHNEROVA</t>
  </si>
  <si>
    <t>OXSANA SKURATOVA</t>
  </si>
  <si>
    <t>ZINNATOVA LIANA</t>
  </si>
  <si>
    <t>YULIYA NEVEDOMSAKAYA</t>
  </si>
  <si>
    <t>LYUDMILA MOROZOVA</t>
  </si>
  <si>
    <t>ALEKSEY PETROVICH M</t>
  </si>
  <si>
    <t>GALINA BORUNOVA</t>
  </si>
  <si>
    <t>LEONID NAZEMNOV</t>
  </si>
  <si>
    <t>ELIZABETA MIRYANOVA</t>
  </si>
  <si>
    <t>VIKTOR ANTONOV</t>
  </si>
  <si>
    <t>PAVEL NEKRASOV</t>
  </si>
  <si>
    <t>SERGEY RYCHKOV</t>
  </si>
  <si>
    <t>ANASTASIIA ILINA</t>
  </si>
  <si>
    <t>ELENA GAPONOVA</t>
  </si>
  <si>
    <t>IRINA SELIVANOVA</t>
  </si>
  <si>
    <t>ABAEVA FATIMA</t>
  </si>
  <si>
    <t>REGINA RAVILOVA</t>
  </si>
  <si>
    <t>LIDIYA NURGALEEVA</t>
  </si>
  <si>
    <t>MIKHAIL SOROKIN</t>
  </si>
  <si>
    <t>OLGA BOGOMOLOVA</t>
  </si>
  <si>
    <t>ELENA ZYUZENKOVA</t>
  </si>
  <si>
    <t>MS HSML</t>
  </si>
  <si>
    <t>OLGA ZHUKOVA</t>
  </si>
  <si>
    <t>YURI GORBATYUK</t>
  </si>
  <si>
    <t>OLGA KISELEVA</t>
  </si>
  <si>
    <t>MARINA MOSHKINA</t>
  </si>
  <si>
    <t>LIUDMILA CHITASHVILI</t>
  </si>
  <si>
    <t>EKATERINA POTEKHINA</t>
  </si>
  <si>
    <t>POLINA SHARYKHINA</t>
  </si>
  <si>
    <t>LYUDMILA BAZHENOVA</t>
  </si>
  <si>
    <t>SOFIYA SADRIDINOVA</t>
  </si>
  <si>
    <t>ANNA AKHIAN</t>
  </si>
  <si>
    <t>VLADIMIR ZHELTOV</t>
  </si>
  <si>
    <t>Поздравить Викторию</t>
  </si>
  <si>
    <t>Мария Журавлева</t>
  </si>
  <si>
    <t>Акция `Дети-Детям` 1 сентября</t>
  </si>
  <si>
    <t>Бегун Ольга Волкова</t>
  </si>
  <si>
    <t>Бегун Максим Данилин</t>
  </si>
  <si>
    <t>Бегун Мария Федорова</t>
  </si>
  <si>
    <t>Самир Т.</t>
  </si>
  <si>
    <t xml:space="preserve">Бегун Валерия Рождественская </t>
  </si>
  <si>
    <t>Бегун Владислав Полетаев</t>
  </si>
  <si>
    <t>Бегун Анна Овчинникова</t>
  </si>
  <si>
    <t>Бегун Анна Миронова</t>
  </si>
  <si>
    <t>Ольга Галыбина</t>
  </si>
  <si>
    <t>Анастасия Кириллова</t>
  </si>
  <si>
    <t>Бегун Екатерина Обжелян</t>
  </si>
  <si>
    <t>Ирина Буздрина</t>
  </si>
  <si>
    <t>Бегун Евгения Фиоктистова</t>
  </si>
  <si>
    <t>Евгения Погуляева</t>
  </si>
  <si>
    <t>Бегун Наталия Семенова</t>
  </si>
  <si>
    <t>Поздравить Настю</t>
  </si>
  <si>
    <t>Кристина Антонова</t>
  </si>
  <si>
    <t>Ирина Карпецова</t>
  </si>
  <si>
    <t>Пожертвование Лекция "Как обновлять гардероб регулярно и с удовольствием"</t>
  </si>
  <si>
    <t>Елена Косаченко</t>
  </si>
  <si>
    <t>Runner Franco Peotta</t>
  </si>
  <si>
    <t>Бегун Татьяна Федорова</t>
  </si>
  <si>
    <t>Анастасия Селянская</t>
  </si>
  <si>
    <t>Елена Рогачевская</t>
  </si>
  <si>
    <t>Сюзанна Шарыпова</t>
  </si>
  <si>
    <t>GlobalPeopleSiberia</t>
  </si>
  <si>
    <t>Жанель Джумагалиева</t>
  </si>
  <si>
    <t>Бегун Лайма Сипягина</t>
  </si>
  <si>
    <t>Бегун Инесса Левинская</t>
  </si>
  <si>
    <t>Максим Васильев</t>
  </si>
  <si>
    <t>Бегун Михаил Шаповалов</t>
  </si>
  <si>
    <t>Даниил Аксенов</t>
  </si>
  <si>
    <t>Вера Гусева</t>
  </si>
  <si>
    <t>Екатерина Сергеева</t>
  </si>
  <si>
    <t>Помощь больнице</t>
  </si>
  <si>
    <t>Снежана Сухорукова</t>
  </si>
  <si>
    <t>Ирина Чикурова</t>
  </si>
  <si>
    <t>Бегун Алина Кокаева</t>
  </si>
  <si>
    <t>Бегун Анна Лукьянова</t>
  </si>
  <si>
    <t>Маргарита Трутенко</t>
  </si>
  <si>
    <t>Евгения Семенова</t>
  </si>
  <si>
    <t>Светлана Лапшинова</t>
  </si>
  <si>
    <t>Акция "Дети-Детям" 1 сентября</t>
  </si>
  <si>
    <t>Бегун Анна Панасюк</t>
  </si>
  <si>
    <t>Ксения Ершова</t>
  </si>
  <si>
    <t>Ольга Журо</t>
  </si>
  <si>
    <t>Мирзиё Баротов</t>
  </si>
  <si>
    <t>Григорий Субботин</t>
  </si>
  <si>
    <t>Бегун Ольга Подковкина</t>
  </si>
  <si>
    <t>Екатерина Гореславец</t>
  </si>
  <si>
    <t>Александра Третьякова</t>
  </si>
  <si>
    <t>Wproject</t>
  </si>
  <si>
    <t>Айаал Павлов</t>
  </si>
  <si>
    <t>Дмитрий Рябов</t>
  </si>
  <si>
    <t>Артем Осипчук</t>
  </si>
  <si>
    <t>Каролина Иконникова</t>
  </si>
  <si>
    <t>Максим Колдаев</t>
  </si>
  <si>
    <t>Бегун Алексей Ратников</t>
  </si>
  <si>
    <t>Анастасия Юдина</t>
  </si>
  <si>
    <t>Бегун Тенгиз Коридзе</t>
  </si>
  <si>
    <t>Бегун №9</t>
  </si>
  <si>
    <t>Бегун Надежда Шибрина</t>
  </si>
  <si>
    <t>Специалисты</t>
  </si>
  <si>
    <t>Артём Хажеев</t>
  </si>
  <si>
    <t>Анна Ломарева</t>
  </si>
  <si>
    <t>Евдокия Черданцева</t>
  </si>
  <si>
    <t>Бегун №40</t>
  </si>
  <si>
    <t>Агния Шагиева</t>
  </si>
  <si>
    <t>Юлия Белик</t>
  </si>
  <si>
    <t>Регина Равилова</t>
  </si>
  <si>
    <t>Cigarran Abogados S.L.CL Gran Via</t>
  </si>
  <si>
    <t xml:space="preserve">Догонов Александр Николаевич </t>
  </si>
  <si>
    <t>Максим Егоров</t>
  </si>
  <si>
    <t xml:space="preserve">Конопелькина Алевтина Викторовна </t>
  </si>
  <si>
    <t>ООО "Чарити шоп"</t>
  </si>
  <si>
    <t xml:space="preserve">Пономаренко Екатерина Николаевна </t>
  </si>
  <si>
    <t>Веселова Ольга Владимировна</t>
  </si>
  <si>
    <t>Родичев Аркадий Николаевич</t>
  </si>
  <si>
    <t>Мальцева Ольга Владимировна</t>
  </si>
  <si>
    <t>Смолин Илья Алексеевич</t>
  </si>
  <si>
    <t>Мареева Инесса Михайловна</t>
  </si>
  <si>
    <t xml:space="preserve">Анисимова Антонина Владимировна </t>
  </si>
  <si>
    <t>Ванькова Яна Викторовна</t>
  </si>
  <si>
    <t xml:space="preserve">Стальнова Дарья Геннадьевна </t>
  </si>
  <si>
    <t xml:space="preserve">Исаева Екатерина Геннадьевна </t>
  </si>
  <si>
    <t xml:space="preserve">Гогуа Екатерина Ревазиевна </t>
  </si>
  <si>
    <t xml:space="preserve">Коваленко Петр Николаевич </t>
  </si>
  <si>
    <t>Огольцова Екатерина Владимировна</t>
  </si>
  <si>
    <t>Анонимно</t>
  </si>
  <si>
    <t>Герасимов Алексей Николаевич</t>
  </si>
  <si>
    <t>*внесение наличных</t>
  </si>
  <si>
    <t>ООО НБКО "ПэйПал РУ"</t>
  </si>
  <si>
    <t>ООО "ОРСКНЕФТЕХИМ"</t>
  </si>
  <si>
    <t>АО "Специализированный депозитарий "ИНФИНИТУМ"</t>
  </si>
  <si>
    <t>ООО ТРЕНД ИН БРЕНД</t>
  </si>
  <si>
    <t>Казанцева Светлана Александровна</t>
  </si>
  <si>
    <t>Бойцова Татьяна Михайловна</t>
  </si>
  <si>
    <t>АО "Регион Медиа"</t>
  </si>
  <si>
    <t xml:space="preserve">Кудрин Алексей Владимирович </t>
  </si>
  <si>
    <t>ИП Галдин Николай Петрович</t>
  </si>
  <si>
    <t xml:space="preserve">Владимир Лабодинский </t>
  </si>
  <si>
    <t>Оплата за проживание в пансионате Розо (Бельгия) на время лечения подопечного Фонда Владимира Лабодинского по программе "Помощь семье".</t>
  </si>
  <si>
    <t xml:space="preserve">Ксения Пономарева </t>
  </si>
  <si>
    <t>Оплата за проживание в пансионате Розо (Бельгия) на время лечения подопечной Фонда Ксении Пономаревой по программе "Помощь семье".</t>
  </si>
  <si>
    <t xml:space="preserve">Софья Майорова </t>
  </si>
  <si>
    <t>Оплата за лечение в клинике Сент-Люк (Бельгия) подопечной Фонда Софьи Майоровой по программе "Помощь семье".</t>
  </si>
  <si>
    <t>Никита Русских</t>
  </si>
  <si>
    <t>Оплата за лечение в клинике Сент-Люк (Бельгия) подопечного Фонда Никиты Русских по программе "Помощь семье".</t>
  </si>
  <si>
    <t xml:space="preserve">Андрей Фролов </t>
  </si>
  <si>
    <t>Оплата лекарственных препаратов для подопечного Фонда Андрея Фролова по программе "Помощь семье".</t>
  </si>
  <si>
    <t xml:space="preserve">Кристина Дудареева </t>
  </si>
  <si>
    <t>Оплата лекарственных препаратов для подопечной Фонда Кристины Дудареевой по программе "Помощь семье".</t>
  </si>
  <si>
    <t>Оплата лекарственных препаратов для подопечной Фонда Карины Суфиевой по программе "Помощь семье".</t>
  </si>
  <si>
    <t>Оплата лекарственных препаратов для подопечной Фонда Полины Скляровой по программе "Помощь семье".</t>
  </si>
  <si>
    <t xml:space="preserve">Арсения Кудрявцева </t>
  </si>
  <si>
    <t>Оплата лекарственных препаратов для подопечной Фонда Арсении Кудрявцевой по программе "Помощь семье".</t>
  </si>
  <si>
    <t xml:space="preserve">Оплата за проживание в гостинице на время лечения подопечного Фонда Артема Станиловского по программе "Помощь семье".
</t>
  </si>
  <si>
    <t>Оплата перевода медицинской выписки на английский язык подопечного Фонда Серафима Мошковича по программе "Помощь семье".</t>
  </si>
  <si>
    <t xml:space="preserve">Артем Осипчук </t>
  </si>
  <si>
    <t xml:space="preserve">Александра Третьякова </t>
  </si>
  <si>
    <t xml:space="preserve">Герман Чобанов </t>
  </si>
  <si>
    <t xml:space="preserve">Есения Житникова </t>
  </si>
  <si>
    <t xml:space="preserve">Максим Егоров </t>
  </si>
  <si>
    <t xml:space="preserve">Арина Кримак </t>
  </si>
  <si>
    <t>Оплата лекарственных препаратов для подопечного Фонда Атанеса Чубарян по программе "Помощь семье".</t>
  </si>
  <si>
    <t xml:space="preserve">Анастасия Ануфриева </t>
  </si>
  <si>
    <t xml:space="preserve">Елизавета Воронова </t>
  </si>
  <si>
    <t xml:space="preserve">Оплата за проживание в гостинице на время лечения подопечной Фонда Елизаветы Вороновой по программе "Помощь семье".
</t>
  </si>
  <si>
    <t xml:space="preserve">Оплата за проживание в гостинице на время лечения подопечного Фонда Андрея Фролова по программе "Помощь семье".
</t>
  </si>
  <si>
    <t xml:space="preserve">Оплата за проживание в гостинице на время лечения подопечной Фонда Кристины Дудареевой по программе "Помощь семье".
</t>
  </si>
  <si>
    <t xml:space="preserve">Никита Кончаков </t>
  </si>
  <si>
    <t xml:space="preserve">Оплата за проживание в гостинице на время лечения подопечного Фонда Никиты Кончакова по программе "Помощь семье".
</t>
  </si>
  <si>
    <t xml:space="preserve">Нестор Джопуа </t>
  </si>
  <si>
    <t>Оплата лекарственных препаратов для подопечного Фонда Нестора Джопуа по программе "Помощь семье".</t>
  </si>
  <si>
    <t xml:space="preserve">Артем Хажеев </t>
  </si>
  <si>
    <t xml:space="preserve">Оплата за проживание в гостинице на время лечения подопечного Фонда Артема Хажеева по программе "Помощь семье".
</t>
  </si>
  <si>
    <t xml:space="preserve">Руслан Беликов </t>
  </si>
  <si>
    <t>Оплата лекарственных препаратов для подопечного Фонда Руслана Беликова по программе "Помощь семье".</t>
  </si>
  <si>
    <t xml:space="preserve">Андрей Колонистов </t>
  </si>
  <si>
    <t xml:space="preserve">Зоригто Цыденов </t>
  </si>
  <si>
    <t xml:space="preserve">Мирзиё Баротов </t>
  </si>
  <si>
    <t>Оплата лекарственных препаратов для подопечного Фонда Мирзиё Баротова по программе "Помощь семье".</t>
  </si>
  <si>
    <t xml:space="preserve">Ангелина Майборода </t>
  </si>
  <si>
    <t>Оплата за медицинские услуги подопечной Фонда Ангелины Майборода по программе "Помощь больнице".</t>
  </si>
  <si>
    <t xml:space="preserve">Глеб Кочетков </t>
  </si>
  <si>
    <t>Оплата за медицинские услуги подопечного Фонда Глеба Кочеткова по программе "Помощь больнице".</t>
  </si>
  <si>
    <t xml:space="preserve">Ксения Дружко </t>
  </si>
  <si>
    <t>Оплата за медицинские услуги подопечной Фонда Ксении Дружко по программе "Помощь больнице".</t>
  </si>
  <si>
    <t>Оплата авиабилетов для подопечного Фонда Артема Осипчук до места лечения (Калиниград-Москва) по программе "Транспортная помощь".</t>
  </si>
  <si>
    <t>Оплата авиабилетов для подопечной Фонда Арины Кримак от места лечения (Москва-Иркутск-Владивосток) по программе "Транспортная помощь".</t>
  </si>
  <si>
    <t>Оплата авиабилетов для подопечного Фонда Артема Осипчук от места лечения (Москва-Калиниград) по программе "Транспортная помощь".</t>
  </si>
  <si>
    <t>Оплата авиабилетов для подопечного Фонда Артема Станиловского от места лечения (Москва-Иркутск) по программе "Транспортная помощь".</t>
  </si>
  <si>
    <t>Оплата авиабилетов для подопечного Фонда Максима Егорова до места лечения и обратно (Екатеринбург-Москва-Екатеринбург) по программе "Транспортная помощь".</t>
  </si>
  <si>
    <t>Оплата авиабилетов для подопечной Фонда Есении Житниковой от места лечения (Москва-Уфа) по программе "Транспортная помощь".</t>
  </si>
  <si>
    <t>Оплата авиабилетов для подопечного Фонда Германа Чобанова до места лечения и обратно (Ростов-на-Дону-Москва-Ростов-на-Дону) по программе "Транспортная помощь".</t>
  </si>
  <si>
    <t>Оплата авиабилетов для подопечной Фонда Александры Третьяковой до места лечения (Ханты-Мансийск-Москва) по программе "Транспортная помощь".</t>
  </si>
  <si>
    <t>Оплата авиабилетов для подопечного Фонда Тимура Каркузова от места лечения (Москва-Ставрополь) по программе "Транспортная помощь".</t>
  </si>
  <si>
    <t>Оплата авиабилетов для подопечной Фонда Анастасии Ануфриевой до места лечения (Хабаровск-Москва) по программе "Транспортная помощь".</t>
  </si>
  <si>
    <t>Оплата авиабилетов для подопечного Фонда Андрея Колонистова до места лечения и обратно (Москва-Брюссель-Москва) по программе "Транспортная помощь".</t>
  </si>
  <si>
    <t>Оплата авиабилетов для подопечной Фонда Полины Зиминой от места лечения (Москва-Екатеринбург) по программе "Транспортная помощь".</t>
  </si>
  <si>
    <t>Оплата авиабилетов для подопечного Фонда Кирилла Перегородиева до места лечения (Костанай-Москва) по программе "Транспортная помощь".</t>
  </si>
  <si>
    <t>Оплата авиабилетов для подопечного Фонда Зоригто Цыденова до места лечения (Улан-Удэ-Москва) по программе "Транспортная помощь".</t>
  </si>
  <si>
    <t>Оплата авиабилетов для подопечного Фонда Зоригто Цыденова от места лечения (Москва-Улан-Удэ) по программе "Транспортная помощь".</t>
  </si>
  <si>
    <t>Оплата за автотранспортные услуги для подопечной Фонда по программе "Помощь семье".</t>
  </si>
  <si>
    <t>TATYANA KLEYN</t>
  </si>
  <si>
    <t>KIRILL SEREBRIAKOV</t>
  </si>
  <si>
    <t>OLGA PATYUKOVA</t>
  </si>
  <si>
    <t>SVETLANA ERMAKOVA</t>
  </si>
  <si>
    <t>EKATERINA ZHIRKOVA</t>
  </si>
  <si>
    <t>ELENA TRUBINA</t>
  </si>
  <si>
    <t>ELDAR DAYDIEV</t>
  </si>
  <si>
    <t>NATALIYA NIKITINA</t>
  </si>
  <si>
    <t>DAMIR GABDULKHAKOV</t>
  </si>
  <si>
    <t>OLGA RASTORGUEVA</t>
  </si>
  <si>
    <t>TATYANA LOGINOVA</t>
  </si>
  <si>
    <t>LYUDMILA STOM</t>
  </si>
  <si>
    <t>ANNA PANFILO</t>
  </si>
  <si>
    <t>JOSEPH CRAUGHAN</t>
  </si>
  <si>
    <t>TATYANA ZAVYALOVA</t>
  </si>
  <si>
    <t>EVGENIYA MEDVEDEVA</t>
  </si>
  <si>
    <t>NATALIA MIKHAILOVA</t>
  </si>
  <si>
    <t>SHEPEL OLESYA</t>
  </si>
  <si>
    <t>IRINA RODIONOVA</t>
  </si>
  <si>
    <t>DMITRII CHEBRYAKOV</t>
  </si>
  <si>
    <t>GALINA OLKHOVA</t>
  </si>
  <si>
    <t>YULIA KUTSEPALOVA</t>
  </si>
  <si>
    <t>EVGENY</t>
  </si>
  <si>
    <t>NIKOLAY DOLGUSHEV</t>
  </si>
  <si>
    <t>VLADIMIR ROGOZIN</t>
  </si>
  <si>
    <t>MIKHAIL PSHENICHNY</t>
  </si>
  <si>
    <t>SVETLANA ABRAMOVA</t>
  </si>
  <si>
    <t>CHERNOVA TAMARA</t>
  </si>
  <si>
    <t>VYACHESLAV BALYBERDIN</t>
  </si>
  <si>
    <t>ALEXANDER SALIN</t>
  </si>
  <si>
    <t>ELENA GRIMAYLO</t>
  </si>
  <si>
    <t>OLEG MOKRAUSOV</t>
  </si>
  <si>
    <t>SERGEY KRUPCHATNIKOV</t>
  </si>
  <si>
    <t>ANDREY GOLOVKO</t>
  </si>
  <si>
    <t>ANDREI SOKOLOV</t>
  </si>
  <si>
    <t>PETR PASHKOVSKIY</t>
  </si>
  <si>
    <t>OLESIA GREBNEVA</t>
  </si>
  <si>
    <t>VLADIMIR TSAREV</t>
  </si>
  <si>
    <t>IVAN FEDOSEEV</t>
  </si>
  <si>
    <t>ALEKSANDR MATINKO</t>
  </si>
  <si>
    <t>DMITRIY FOMIN</t>
  </si>
  <si>
    <t>MARK KHACHATRIAN</t>
  </si>
  <si>
    <t>GEORGIS YAGUBOV</t>
  </si>
  <si>
    <t>OLESYA KOSHKINA</t>
  </si>
  <si>
    <t>IVAN STEBLEVSKIY</t>
  </si>
  <si>
    <t>OLGA SHALEEVA</t>
  </si>
  <si>
    <t>IGOR NESTEROV</t>
  </si>
  <si>
    <t>ELENA BAKUMENKO</t>
  </si>
  <si>
    <t>ALEKSANDRA VORONINA</t>
  </si>
  <si>
    <t>DMITRUK OKSANA</t>
  </si>
  <si>
    <t>ANNA DRUZHININA</t>
  </si>
  <si>
    <t>DMITRY ROGACHEVSKIY</t>
  </si>
  <si>
    <t>IRINA KUZMINA</t>
  </si>
  <si>
    <t>IRINA MELNIKOVA</t>
  </si>
  <si>
    <t>TONYA OVCHINNIKOVA</t>
  </si>
  <si>
    <t>T ROGACHEVSKAIA</t>
  </si>
  <si>
    <t>KSENIYA VASILIEVA</t>
  </si>
  <si>
    <t>YULIYA TISCHENKO</t>
  </si>
  <si>
    <t>ALEKSANTERI PALONEN</t>
  </si>
  <si>
    <t>NATALIYA BYSTROVA</t>
  </si>
  <si>
    <t>ALEKSEY DENISOV</t>
  </si>
  <si>
    <t>ES</t>
  </si>
  <si>
    <t>ALEKSANDR SHALAMOV</t>
  </si>
  <si>
    <t>YULIYA TUZOVSKAYA</t>
  </si>
  <si>
    <t>VLADIMIR PAKHOMOV</t>
  </si>
  <si>
    <t>ALEKSANDR VESELOV</t>
  </si>
  <si>
    <t>SVETLANA KAZANTSEVA</t>
  </si>
  <si>
    <t>NATALYA POTAPOVA</t>
  </si>
  <si>
    <t>IOSIF STELMAKH</t>
  </si>
  <si>
    <t>IRINA KHRISTENZEN</t>
  </si>
  <si>
    <t>JURII FEDOROV</t>
  </si>
  <si>
    <t>MAXIM LIPATNIKOV</t>
  </si>
  <si>
    <t>VIACHESLAV IVANOV</t>
  </si>
  <si>
    <t>OLGA KUPTSOVA</t>
  </si>
  <si>
    <t>NATALIA KALINKINA</t>
  </si>
  <si>
    <t>OLGA PROKOPOVA</t>
  </si>
  <si>
    <t>ALEXEY ZHARKOV</t>
  </si>
  <si>
    <t>ANTON KIRIANOV</t>
  </si>
  <si>
    <t>ALEXEY TUMANOV</t>
  </si>
  <si>
    <t>ELENA NOVIKOVA</t>
  </si>
  <si>
    <t>DMITRY NIKANDROV</t>
  </si>
  <si>
    <t>SVETLANA POLYAKOVA</t>
  </si>
  <si>
    <t>IGOR BAKHMEYEV</t>
  </si>
  <si>
    <t>DA AVERYANOVA</t>
  </si>
  <si>
    <t>ANDREY RODIYUK</t>
  </si>
  <si>
    <t>ANNA KARUTINA</t>
  </si>
  <si>
    <t>V. FILIMONTSEV</t>
  </si>
  <si>
    <t>OKSANA CHEREPYAKINA</t>
  </si>
  <si>
    <t>ARTUR VARDANYAN</t>
  </si>
  <si>
    <t>OLGA BULANTSEVA</t>
  </si>
  <si>
    <t>GALINA PARKINA</t>
  </si>
  <si>
    <t>ALEXANDRA SOSHNIKOVA</t>
  </si>
  <si>
    <t>MIKHAIL ODINTSOV</t>
  </si>
  <si>
    <t>SERGEY CHULKOV</t>
  </si>
  <si>
    <t>KATENINA ANZHELIKA</t>
  </si>
  <si>
    <t>DMITRII TKACHENKO</t>
  </si>
  <si>
    <t>MARIANA KAMALDYNOVA</t>
  </si>
  <si>
    <t>K.KIRPICHNIKOV</t>
  </si>
  <si>
    <t>SERGIENKO ANNA</t>
  </si>
  <si>
    <t>VOLHA MATSIYEUSKAYA</t>
  </si>
  <si>
    <t>KARINA SECHKOVA</t>
  </si>
  <si>
    <t>ALEXANDR KAZARIN</t>
  </si>
  <si>
    <t>VVVVVVV</t>
  </si>
  <si>
    <t>ELENA VESHTORT</t>
  </si>
  <si>
    <t>ALEXEY ZHELTOV</t>
  </si>
  <si>
    <t>IVAN GRAVE</t>
  </si>
  <si>
    <t>L IAMSHFRSHTEYUM</t>
  </si>
  <si>
    <t>USHAKOV ROMAN</t>
  </si>
  <si>
    <t>ROMAN USHAKOV</t>
  </si>
  <si>
    <t>IREK AKHUNYANOV</t>
  </si>
  <si>
    <t>ALEKSEY RUBAKOV</t>
  </si>
  <si>
    <t>IRINA KHATSKO</t>
  </si>
  <si>
    <t>IRINA NOVOSELOVA</t>
  </si>
  <si>
    <t>SERGEI CHIZHKOV</t>
  </si>
  <si>
    <t>ANTON GOLOVAN</t>
  </si>
  <si>
    <t>LARISA MIROSHNIKOVA</t>
  </si>
  <si>
    <t>EKATERINA SENICHKINA</t>
  </si>
  <si>
    <t>OLGA MAKSIMOVA</t>
  </si>
  <si>
    <t>SERGEY KOZLOV</t>
  </si>
  <si>
    <t>MARIYA OLEYNIKOVA</t>
  </si>
  <si>
    <t>DIANA TIKHOMIROVA</t>
  </si>
  <si>
    <t>ALEXAKHINA</t>
  </si>
  <si>
    <t>ELENA DUBININA</t>
  </si>
  <si>
    <t>MIKHAIL SOBKIV</t>
  </si>
  <si>
    <t>ANASTASIYA MOKEEVA</t>
  </si>
  <si>
    <t>DAMIR ISMAGILOV</t>
  </si>
  <si>
    <t>IVAN PROKHORENKOV</t>
  </si>
  <si>
    <t>ANDREY CHUBAROV</t>
  </si>
  <si>
    <t>MARIA SINELSHCHIKOVA</t>
  </si>
  <si>
    <t>FALEEV SERGEI</t>
  </si>
  <si>
    <t>ALEXEY SOKOLOV</t>
  </si>
  <si>
    <t>IRINA MINAKOVA</t>
  </si>
  <si>
    <t>VIKTORIYA ROCHEVA</t>
  </si>
  <si>
    <t>OXANA CHERKASHINA</t>
  </si>
  <si>
    <t>MARIYA NOVIKOVA</t>
  </si>
  <si>
    <t>ALEKSANDRA TARASOVA</t>
  </si>
  <si>
    <t>OLGA SHABARDINA</t>
  </si>
  <si>
    <t>SVETLANA BYVALTSEVA</t>
  </si>
  <si>
    <t>SINCHENKO OLGA</t>
  </si>
  <si>
    <t>VLADIMIR BYCHKOV</t>
  </si>
  <si>
    <t>LARISA KORYAKINA</t>
  </si>
  <si>
    <t>ALLA ZAKHVATOVA</t>
  </si>
  <si>
    <t>VIOLETTA MIKHAYLOVSKAYA</t>
  </si>
  <si>
    <t>ANNA SLABOSPETSKAYA</t>
  </si>
  <si>
    <t>YULIA OSIPOVA</t>
  </si>
  <si>
    <t>VALENTINA FRATU</t>
  </si>
  <si>
    <t>JULIA GAVRYUTINA</t>
  </si>
  <si>
    <t>ARTEM GOROV</t>
  </si>
  <si>
    <t>INGA VLADIMIROVA</t>
  </si>
  <si>
    <t>LIUBOV DERGUNOVA</t>
  </si>
  <si>
    <t>MONIKA ZHEBAK</t>
  </si>
  <si>
    <t>EVGENIYA DUNAEVA</t>
  </si>
  <si>
    <t>ANNA IGNATEVS</t>
  </si>
  <si>
    <t>DARIA KONAKOVA</t>
  </si>
  <si>
    <t>Арина Осипова</t>
  </si>
  <si>
    <t>Владимир Головин</t>
  </si>
  <si>
    <t>Благотворительный забег `ФК Открытие` Бегу за чудом</t>
  </si>
  <si>
    <t>Бегун Олег Ремизов</t>
  </si>
  <si>
    <t>Бегун Игорь Лисник</t>
  </si>
  <si>
    <t>Анна Дружинина</t>
  </si>
  <si>
    <t>Бегун Дмитрий Скрипкару</t>
  </si>
  <si>
    <t>Алексей Силаев</t>
  </si>
  <si>
    <t>Александр Калинин</t>
  </si>
  <si>
    <t>Бегун Кира Набатова</t>
  </si>
  <si>
    <t>Бегун Дарья Боброва</t>
  </si>
  <si>
    <t>Бегун Наталья Бахвалова</t>
  </si>
  <si>
    <t>Дарья Романова</t>
  </si>
  <si>
    <t>Бегун №68</t>
  </si>
  <si>
    <t>Бегун Антон Головань</t>
  </si>
  <si>
    <t>Ирина Башмакова</t>
  </si>
  <si>
    <t>Поздравить Наталью</t>
  </si>
  <si>
    <t>Анна Преловская</t>
  </si>
  <si>
    <t>Елена Короткова</t>
  </si>
  <si>
    <t>София Хайрутдинова</t>
  </si>
  <si>
    <t>Рустам Дадашов</t>
  </si>
  <si>
    <t xml:space="preserve">Громова Валерия Юрьевна </t>
  </si>
  <si>
    <t>Ерицян Мариам Вардановна</t>
  </si>
  <si>
    <t xml:space="preserve">Ольга Игоревна Шорина </t>
  </si>
  <si>
    <t xml:space="preserve">Деев Александр Николаевич </t>
  </si>
  <si>
    <t xml:space="preserve">Борисова Алла Павловна </t>
  </si>
  <si>
    <t>ИП Малкин Е.В.</t>
  </si>
  <si>
    <t xml:space="preserve">Максим Колдаев </t>
  </si>
  <si>
    <t>Оплата за проживание в пансионате Розо (Бельгия) на время лечения подопечного Фонда Максима Колдаева по программе "Помощь семье".</t>
  </si>
  <si>
    <t xml:space="preserve">Виктория Сизова </t>
  </si>
  <si>
    <t>Оплата за проживание в пансионате Розо (Бельгия) на время лечения подопечной Фонда Виктории Сизовой по программе "Помощь семье".</t>
  </si>
  <si>
    <t>Оплата за лечение в клинике Сент-Люк (Бельгия) подопечного Фонда Андрея Колонистова по программе "Помощь семье".</t>
  </si>
  <si>
    <t>Оплата за лечение в клинике Сент-Люк (Бельгия) подопечного Фонда Владимира Лабодинского по программе "Помощь семье".</t>
  </si>
  <si>
    <t>Оплата жд билетов для подопечного Фонда Самира Т. до места лечения и обратно (Санкт-Петербург-Москва-Санкт-Петербург) по программе "Транспортная помощь".</t>
  </si>
  <si>
    <t xml:space="preserve">Тихон Мотов </t>
  </si>
  <si>
    <t xml:space="preserve">Матвей Демин, Агния Шагиева </t>
  </si>
  <si>
    <t xml:space="preserve">Василиса Морозова </t>
  </si>
  <si>
    <t xml:space="preserve">Алена Чикишева </t>
  </si>
  <si>
    <t>Оплата лекарственного препарата "Орфадин" для подопечной Фонда Алены Чикишевой по программе "Помощь семье".</t>
  </si>
  <si>
    <t>Тембулат Болиев, Эндже Галимуллина, Даниил Гаранин, Анна Гонсалес-Молина, Дарья Гудина, Амина Гусейнова, Полина Дьякова, Софья Елкина, Михаил Завадский, Максим Заренков, София Захарченко, Арина Ковалева, Андрей Колонистов, Федор Курдюков, Кристина Любинская, Влада Макарова, Кирилл Олешко, Егор Орлов, Валерий Петросян, Медея Препелица, Вадим Прохоров, Юлия Ростовцева, Никита Русских, Софья Селезнева, Виктория Сизова, Антонина Терещенко, Ксения Тетерина, Серафим Чухнаков</t>
  </si>
  <si>
    <t>Оплата авиабилетов для подопечного Фонда Тихона Мотова от места лечения (Москва-Тюмень) по программе "Транспортная помощь".</t>
  </si>
  <si>
    <t>Оплата авиабилетов для подопечного Фонда Кирилла Перегородиева от места лечения (Москва-Костанай) по программе "Транспортная помощь".</t>
  </si>
  <si>
    <t>Оплата авиабилетов для подопечных Фонда Матвея Демина и Агнии Шагиевой до места лечения (Магнитогорск-Москва) по программе "Транспортная помощь".</t>
  </si>
  <si>
    <t>Оплата авиабилетов для подопечных Фонда Матвея Демина и Агнии Шагиевой от места лечения (Москва-Магнитогорск) по программе "Транспортная помощь".</t>
  </si>
  <si>
    <t>Оплата авиабилетов для подопечной Фонда Василисы Морозовой от места лечения (Москва-Благовещенск) по программе "Транспортная помощь".</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</si>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</sst>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s>
  <cellStyleXfs count="1">
    <xf numFmtId="0" fontId="0" fillId="0" borderId="0"/>
  </cellStyleXfs>
  <cellXfs count="48">
    <xf numFmtId="0" fontId="0" fillId="0" borderId="0" xfId="0"/>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7" fillId="6" borderId="6" xfId="0" applyFont="1" applyFill="1" applyBorder="1"/>
    <xf numFmtId="16" fontId="0" fillId="0" borderId="0" xfId="0" applyNumberFormat="1"/>
    <xf numFmtId="0" fontId="4" fillId="5" borderId="1" xfId="0" applyFont="1" applyFill="1" applyBorder="1" applyAlignment="1">
      <alignment horizontal="center"/>
    </xf>
    <xf numFmtId="0" fontId="4" fillId="5" borderId="1" xfId="0" applyFont="1" applyFill="1" applyBorder="1" applyAlignment="1"/>
    <xf numFmtId="0" fontId="5" fillId="6" borderId="1" xfId="0" applyNumberFormat="1" applyFont="1" applyFill="1" applyBorder="1" applyAlignment="1"/>
    <xf numFmtId="0" fontId="4" fillId="3" borderId="1" xfId="0" applyNumberFormat="1" applyFont="1" applyFill="1" applyBorder="1" applyAlignment="1"/>
    <xf numFmtId="0" fontId="0" fillId="0" borderId="0" xfId="0" applyAlignment="1"/>
    <xf numFmtId="0" fontId="0" fillId="0" borderId="0" xfId="0" applyFill="1"/>
    <xf numFmtId="0" fontId="5" fillId="0" borderId="1" xfId="0" applyFont="1" applyBorder="1" applyAlignment="1">
      <alignment horizontal="right"/>
    </xf>
    <xf numFmtId="0" fontId="5" fillId="3" borderId="1" xfId="0" applyFont="1" applyFill="1" applyBorder="1" applyAlignment="1">
      <alignment horizontal="right"/>
    </xf>
    <xf numFmtId="0" fontId="0" fillId="0" borderId="0" xfId="0" applyAlignment="1">
      <alignment horizontal="right"/>
    </xf>
    <xf numFmtId="0" fontId="6" fillId="0" borderId="1" xfId="0" applyFont="1" applyBorder="1" applyAlignment="1">
      <alignment horizontal="left" vertical="center" wrapText="1"/>
    </xf>
    <xf numFmtId="164" fontId="3" fillId="4" borderId="1" xfId="0" applyNumberFormat="1" applyFont="1" applyFill="1" applyBorder="1" applyAlignment="1">
      <alignment horizontal="center"/>
    </xf>
    <xf numFmtId="0" fontId="1" fillId="2" borderId="3" xfId="0" applyFont="1" applyFill="1" applyBorder="1" applyAlignment="1">
      <alignment horizontal="center"/>
    </xf>
    <xf numFmtId="0" fontId="2" fillId="3" borderId="9" xfId="0" applyFont="1" applyFill="1" applyBorder="1" applyAlignment="1">
      <alignment horizontal="left" vertical="top" wrapText="1"/>
    </xf>
    <xf numFmtId="0" fontId="5" fillId="0" borderId="1" xfId="0" applyFont="1" applyBorder="1" applyAlignment="1">
      <alignment horizontal="left"/>
    </xf>
    <xf numFmtId="0" fontId="5" fillId="3" borderId="1" xfId="0" applyFont="1" applyFill="1" applyBorder="1" applyAlignment="1">
      <alignment horizontal="left"/>
    </xf>
    <xf numFmtId="0" fontId="0" fillId="0" borderId="0" xfId="0" applyAlignment="1">
      <alignment horizontal="left"/>
    </xf>
    <xf numFmtId="0" fontId="0" fillId="0" borderId="0" xfId="0" applyBorder="1"/>
    <xf numFmtId="0" fontId="2" fillId="0" borderId="0" xfId="0" applyFont="1" applyFill="1" applyBorder="1" applyAlignment="1">
      <alignment horizontal="left" vertical="center" wrapText="1"/>
    </xf>
    <xf numFmtId="164" fontId="2" fillId="0" borderId="0" xfId="0" applyNumberFormat="1" applyFont="1" applyFill="1" applyBorder="1" applyAlignment="1">
      <alignment horizontal="center" vertical="center"/>
    </xf>
    <xf numFmtId="14" fontId="2" fillId="0" borderId="0" xfId="0" applyNumberFormat="1" applyFont="1" applyFill="1" applyBorder="1" applyAlignment="1">
      <alignment horizontal="center" vertical="center"/>
    </xf>
    <xf numFmtId="0" fontId="0" fillId="0" borderId="0" xfId="0" applyFill="1" applyBorder="1"/>
    <xf numFmtId="0" fontId="2" fillId="3" borderId="9" xfId="0" applyFont="1" applyFill="1" applyBorder="1" applyAlignment="1">
      <alignment vertical="center" wrapText="1"/>
    </xf>
    <xf numFmtId="14" fontId="4" fillId="5" borderId="1" xfId="0" applyNumberFormat="1" applyFont="1" applyFill="1" applyBorder="1" applyAlignment="1">
      <alignment horizontal="center"/>
    </xf>
    <xf numFmtId="14" fontId="0" fillId="0" borderId="0" xfId="0" applyNumberFormat="1"/>
    <xf numFmtId="0" fontId="0" fillId="0" borderId="0" xfId="0"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3"/>
  <sheetViews>
    <sheetView topLeftCell="A58" zoomScale="60" zoomScaleNormal="60" workbookViewId="0">
      <selection activeCell="J62" sqref="J62"/>
    </sheetView>
  </sheetViews>
  <sheetFormatPr defaultRowHeight="15" x14ac:dyDescent="0.25"/>
  <cols>
    <col min="1" max="1" width="86.42578125" customWidth="1"/>
    <col min="2" max="2" width="86.5703125" customWidth="1"/>
    <col min="3" max="3" width="29.7109375" customWidth="1"/>
    <col min="4" max="4" width="33.85546875" customWidth="1"/>
  </cols>
  <sheetData>
    <row r="1" spans="1:6" ht="23.25" x14ac:dyDescent="0.35">
      <c r="A1" s="34" t="s">
        <v>0</v>
      </c>
      <c r="B1" s="34" t="s">
        <v>1</v>
      </c>
      <c r="C1" s="34" t="s">
        <v>2</v>
      </c>
      <c r="D1" s="34" t="s">
        <v>4</v>
      </c>
    </row>
    <row r="2" spans="1:6" ht="84.75" customHeight="1" x14ac:dyDescent="0.25">
      <c r="A2" s="12" t="s">
        <v>1185</v>
      </c>
      <c r="B2" s="12" t="s">
        <v>1186</v>
      </c>
      <c r="C2" s="13">
        <v>7864.15</v>
      </c>
      <c r="D2" s="14">
        <v>43314</v>
      </c>
      <c r="F2" s="28"/>
    </row>
    <row r="3" spans="1:6" ht="84.75" customHeight="1" x14ac:dyDescent="0.25">
      <c r="A3" s="12" t="s">
        <v>1187</v>
      </c>
      <c r="B3" s="12" t="s">
        <v>1188</v>
      </c>
      <c r="C3" s="13">
        <v>9436.98</v>
      </c>
      <c r="D3" s="14">
        <v>43314</v>
      </c>
      <c r="F3" s="28"/>
    </row>
    <row r="4" spans="1:6" ht="84.75" customHeight="1" x14ac:dyDescent="0.25">
      <c r="A4" s="12" t="s">
        <v>266</v>
      </c>
      <c r="B4" s="12" t="s">
        <v>1189</v>
      </c>
      <c r="C4" s="13">
        <v>14370</v>
      </c>
      <c r="D4" s="14">
        <v>43314</v>
      </c>
      <c r="F4" s="28"/>
    </row>
    <row r="5" spans="1:6" ht="84.75" customHeight="1" x14ac:dyDescent="0.25">
      <c r="A5" s="12" t="s">
        <v>266</v>
      </c>
      <c r="B5" s="12" t="s">
        <v>1189</v>
      </c>
      <c r="C5" s="13">
        <v>27846.32</v>
      </c>
      <c r="D5" s="14">
        <v>43314</v>
      </c>
      <c r="F5" s="28"/>
    </row>
    <row r="6" spans="1:6" ht="84.75" customHeight="1" x14ac:dyDescent="0.25">
      <c r="A6" s="12" t="s">
        <v>274</v>
      </c>
      <c r="B6" s="12" t="s">
        <v>1190</v>
      </c>
      <c r="C6" s="13">
        <v>64292.26</v>
      </c>
      <c r="D6" s="14">
        <v>43314</v>
      </c>
      <c r="F6" s="28"/>
    </row>
    <row r="7" spans="1:6" ht="84.75" customHeight="1" x14ac:dyDescent="0.25">
      <c r="A7" s="12" t="s">
        <v>1191</v>
      </c>
      <c r="B7" s="12" t="s">
        <v>1192</v>
      </c>
      <c r="C7" s="13">
        <v>66000</v>
      </c>
      <c r="D7" s="14">
        <v>43314</v>
      </c>
      <c r="F7" s="28"/>
    </row>
    <row r="8" spans="1:6" ht="84.75" customHeight="1" x14ac:dyDescent="0.25">
      <c r="A8" s="12" t="s">
        <v>274</v>
      </c>
      <c r="B8" s="12" t="s">
        <v>1240</v>
      </c>
      <c r="C8" s="13">
        <v>2030</v>
      </c>
      <c r="D8" s="14">
        <v>43315</v>
      </c>
      <c r="F8" s="28"/>
    </row>
    <row r="9" spans="1:6" ht="84.75" customHeight="1" x14ac:dyDescent="0.25">
      <c r="A9" s="12" t="s">
        <v>348</v>
      </c>
      <c r="B9" s="35" t="s">
        <v>1193</v>
      </c>
      <c r="C9" s="13">
        <v>8883.33</v>
      </c>
      <c r="D9" s="14">
        <v>43318</v>
      </c>
      <c r="F9" s="28"/>
    </row>
    <row r="10" spans="1:6" ht="84.75" customHeight="1" x14ac:dyDescent="0.25">
      <c r="A10" s="12" t="s">
        <v>353</v>
      </c>
      <c r="B10" s="12" t="s">
        <v>1194</v>
      </c>
      <c r="C10" s="13">
        <v>4742.3999999999996</v>
      </c>
      <c r="D10" s="14">
        <v>43321</v>
      </c>
      <c r="F10" s="28"/>
    </row>
    <row r="11" spans="1:6" ht="84.75" customHeight="1" x14ac:dyDescent="0.25">
      <c r="A11" s="12" t="s">
        <v>1195</v>
      </c>
      <c r="B11" s="12" t="s">
        <v>1225</v>
      </c>
      <c r="C11" s="13">
        <v>15703</v>
      </c>
      <c r="D11" s="14">
        <v>43325</v>
      </c>
      <c r="F11" s="28"/>
    </row>
    <row r="12" spans="1:6" ht="84.75" customHeight="1" x14ac:dyDescent="0.25">
      <c r="A12" s="12" t="s">
        <v>1196</v>
      </c>
      <c r="B12" s="12" t="s">
        <v>1232</v>
      </c>
      <c r="C12" s="13">
        <v>16146</v>
      </c>
      <c r="D12" s="14">
        <v>43325</v>
      </c>
      <c r="F12" s="28"/>
    </row>
    <row r="13" spans="1:6" ht="96" customHeight="1" x14ac:dyDescent="0.25">
      <c r="A13" s="12" t="s">
        <v>1197</v>
      </c>
      <c r="B13" s="12" t="s">
        <v>1231</v>
      </c>
      <c r="C13" s="13">
        <v>19213</v>
      </c>
      <c r="D13" s="14">
        <v>43325</v>
      </c>
      <c r="F13" s="28"/>
    </row>
    <row r="14" spans="1:6" ht="84.75" customHeight="1" x14ac:dyDescent="0.25">
      <c r="A14" s="12" t="s">
        <v>1198</v>
      </c>
      <c r="B14" s="12" t="s">
        <v>1230</v>
      </c>
      <c r="C14" s="13">
        <v>20120</v>
      </c>
      <c r="D14" s="14">
        <v>43325</v>
      </c>
      <c r="F14" s="28"/>
    </row>
    <row r="15" spans="1:6" ht="84.75" customHeight="1" x14ac:dyDescent="0.25">
      <c r="A15" s="12" t="s">
        <v>1195</v>
      </c>
      <c r="B15" s="12" t="s">
        <v>1227</v>
      </c>
      <c r="C15" s="13">
        <v>21363</v>
      </c>
      <c r="D15" s="14">
        <v>43325</v>
      </c>
      <c r="F15" s="28"/>
    </row>
    <row r="16" spans="1:6" ht="84.75" customHeight="1" x14ac:dyDescent="0.25">
      <c r="A16" s="12" t="s">
        <v>1199</v>
      </c>
      <c r="B16" s="12" t="s">
        <v>1229</v>
      </c>
      <c r="C16" s="13">
        <v>24747</v>
      </c>
      <c r="D16" s="14">
        <v>43325</v>
      </c>
      <c r="F16" s="28"/>
    </row>
    <row r="17" spans="1:6" ht="84.75" customHeight="1" x14ac:dyDescent="0.25">
      <c r="A17" s="12" t="s">
        <v>348</v>
      </c>
      <c r="B17" s="12" t="s">
        <v>1228</v>
      </c>
      <c r="C17" s="13">
        <v>33040</v>
      </c>
      <c r="D17" s="14">
        <v>43325</v>
      </c>
      <c r="F17" s="28"/>
    </row>
    <row r="18" spans="1:6" ht="84.75" customHeight="1" x14ac:dyDescent="0.25">
      <c r="A18" s="12" t="s">
        <v>1200</v>
      </c>
      <c r="B18" s="12" t="s">
        <v>1226</v>
      </c>
      <c r="C18" s="13">
        <v>100907</v>
      </c>
      <c r="D18" s="14">
        <v>43325</v>
      </c>
      <c r="F18" s="28"/>
    </row>
    <row r="19" spans="1:6" ht="84.75" customHeight="1" x14ac:dyDescent="0.25">
      <c r="A19" s="12" t="s">
        <v>25</v>
      </c>
      <c r="B19" s="12" t="s">
        <v>1233</v>
      </c>
      <c r="C19" s="13">
        <v>20920</v>
      </c>
      <c r="D19" s="14">
        <v>43328</v>
      </c>
      <c r="F19" s="28"/>
    </row>
    <row r="20" spans="1:6" ht="84.75" customHeight="1" x14ac:dyDescent="0.25">
      <c r="A20" s="12" t="s">
        <v>350</v>
      </c>
      <c r="B20" s="12" t="s">
        <v>1201</v>
      </c>
      <c r="C20" s="13">
        <v>23592.45</v>
      </c>
      <c r="D20" s="14">
        <v>43328</v>
      </c>
      <c r="F20" s="28"/>
    </row>
    <row r="21" spans="1:6" ht="84.75" customHeight="1" x14ac:dyDescent="0.25">
      <c r="A21" s="12" t="s">
        <v>1202</v>
      </c>
      <c r="B21" s="12" t="s">
        <v>1234</v>
      </c>
      <c r="C21" s="13">
        <v>28842</v>
      </c>
      <c r="D21" s="14">
        <v>43328</v>
      </c>
      <c r="F21" s="28"/>
    </row>
    <row r="22" spans="1:6" ht="75.75" customHeight="1" x14ac:dyDescent="0.25">
      <c r="A22" s="12" t="s">
        <v>19</v>
      </c>
      <c r="B22" s="35" t="s">
        <v>28</v>
      </c>
      <c r="C22" s="13">
        <v>43400</v>
      </c>
      <c r="D22" s="14">
        <v>43328</v>
      </c>
      <c r="F22" s="28"/>
    </row>
    <row r="23" spans="1:6" ht="84.75" customHeight="1" x14ac:dyDescent="0.25">
      <c r="A23" s="12" t="s">
        <v>1203</v>
      </c>
      <c r="B23" s="35" t="s">
        <v>1204</v>
      </c>
      <c r="C23" s="13">
        <v>2850</v>
      </c>
      <c r="D23" s="14">
        <v>43328</v>
      </c>
      <c r="F23" s="28"/>
    </row>
    <row r="24" spans="1:6" ht="84.75" customHeight="1" x14ac:dyDescent="0.25">
      <c r="A24" s="12" t="s">
        <v>345</v>
      </c>
      <c r="B24" s="12" t="s">
        <v>347</v>
      </c>
      <c r="C24" s="13">
        <v>4798.6000000000004</v>
      </c>
      <c r="D24" s="14">
        <v>43332</v>
      </c>
      <c r="F24" s="28"/>
    </row>
    <row r="25" spans="1:6" ht="84.75" customHeight="1" x14ac:dyDescent="0.25">
      <c r="A25" s="12" t="s">
        <v>1177</v>
      </c>
      <c r="B25" s="12" t="s">
        <v>1178</v>
      </c>
      <c r="C25" s="13">
        <v>15236</v>
      </c>
      <c r="D25" s="14">
        <v>43332</v>
      </c>
      <c r="F25" s="28"/>
    </row>
    <row r="26" spans="1:6" ht="84.75" customHeight="1" x14ac:dyDescent="0.25">
      <c r="A26" s="12" t="s">
        <v>1179</v>
      </c>
      <c r="B26" s="12" t="s">
        <v>1180</v>
      </c>
      <c r="C26" s="13">
        <v>21939.8</v>
      </c>
      <c r="D26" s="14">
        <v>43332</v>
      </c>
      <c r="F26" s="28"/>
    </row>
    <row r="27" spans="1:6" ht="84.75" customHeight="1" x14ac:dyDescent="0.25">
      <c r="A27" s="12" t="s">
        <v>1181</v>
      </c>
      <c r="B27" s="12" t="s">
        <v>1182</v>
      </c>
      <c r="C27" s="13">
        <v>182755.8</v>
      </c>
      <c r="D27" s="14">
        <v>43332</v>
      </c>
      <c r="F27" s="28"/>
    </row>
    <row r="28" spans="1:6" ht="84.75" customHeight="1" x14ac:dyDescent="0.25">
      <c r="A28" s="12" t="s">
        <v>1183</v>
      </c>
      <c r="B28" s="12" t="s">
        <v>1184</v>
      </c>
      <c r="C28" s="13">
        <v>202465.9</v>
      </c>
      <c r="D28" s="14">
        <v>43332</v>
      </c>
      <c r="F28" s="28"/>
    </row>
    <row r="29" spans="1:6" ht="84.75" customHeight="1" x14ac:dyDescent="0.25">
      <c r="A29" s="12" t="s">
        <v>1185</v>
      </c>
      <c r="B29" s="35" t="s">
        <v>1205</v>
      </c>
      <c r="C29" s="13">
        <v>8550</v>
      </c>
      <c r="D29" s="14">
        <v>43332</v>
      </c>
      <c r="F29" s="28"/>
    </row>
    <row r="30" spans="1:6" ht="84.75" customHeight="1" x14ac:dyDescent="0.25">
      <c r="A30" s="12" t="s">
        <v>1187</v>
      </c>
      <c r="B30" s="35" t="s">
        <v>1206</v>
      </c>
      <c r="C30" s="13">
        <v>8550</v>
      </c>
      <c r="D30" s="14">
        <v>43332</v>
      </c>
      <c r="F30" s="28"/>
    </row>
    <row r="31" spans="1:6" ht="84.75" customHeight="1" x14ac:dyDescent="0.25">
      <c r="A31" s="12" t="s">
        <v>1207</v>
      </c>
      <c r="B31" s="35" t="s">
        <v>1208</v>
      </c>
      <c r="C31" s="13">
        <v>8550</v>
      </c>
      <c r="D31" s="14">
        <v>43332</v>
      </c>
      <c r="F31" s="28"/>
    </row>
    <row r="32" spans="1:6" ht="84.75" customHeight="1" x14ac:dyDescent="0.25">
      <c r="A32" s="12" t="s">
        <v>274</v>
      </c>
      <c r="B32" s="35" t="s">
        <v>26</v>
      </c>
      <c r="C32" s="13">
        <v>10200</v>
      </c>
      <c r="D32" s="14">
        <v>43332</v>
      </c>
      <c r="F32" s="28"/>
    </row>
    <row r="33" spans="1:6" ht="84.75" customHeight="1" x14ac:dyDescent="0.25">
      <c r="A33" s="12" t="s">
        <v>352</v>
      </c>
      <c r="B33" s="35" t="s">
        <v>1208</v>
      </c>
      <c r="C33" s="13">
        <v>12400</v>
      </c>
      <c r="D33" s="14">
        <v>43332</v>
      </c>
      <c r="F33" s="28"/>
    </row>
    <row r="34" spans="1:6" ht="84.75" customHeight="1" x14ac:dyDescent="0.25">
      <c r="A34" s="12" t="s">
        <v>1209</v>
      </c>
      <c r="B34" s="12" t="s">
        <v>1210</v>
      </c>
      <c r="C34" s="13">
        <v>72661.66</v>
      </c>
      <c r="D34" s="14">
        <v>43332</v>
      </c>
      <c r="F34" s="28"/>
    </row>
    <row r="35" spans="1:6" ht="84.75" customHeight="1" x14ac:dyDescent="0.25">
      <c r="A35" s="12" t="s">
        <v>274</v>
      </c>
      <c r="B35" s="35" t="s">
        <v>26</v>
      </c>
      <c r="C35" s="13">
        <v>4850</v>
      </c>
      <c r="D35" s="14">
        <v>43333</v>
      </c>
      <c r="F35" s="28"/>
    </row>
    <row r="36" spans="1:6" ht="84.75" customHeight="1" x14ac:dyDescent="0.25">
      <c r="A36" s="12" t="s">
        <v>1211</v>
      </c>
      <c r="B36" s="35" t="s">
        <v>1212</v>
      </c>
      <c r="C36" s="13">
        <v>8293.75</v>
      </c>
      <c r="D36" s="14">
        <v>43333</v>
      </c>
      <c r="F36" s="28"/>
    </row>
    <row r="37" spans="1:6" ht="84.75" customHeight="1" x14ac:dyDescent="0.25">
      <c r="A37" s="12" t="s">
        <v>1213</v>
      </c>
      <c r="B37" s="12" t="s">
        <v>1214</v>
      </c>
      <c r="C37" s="13">
        <v>10175.94</v>
      </c>
      <c r="D37" s="14">
        <v>43333</v>
      </c>
      <c r="F37" s="28"/>
    </row>
    <row r="38" spans="1:6" ht="84.75" customHeight="1" x14ac:dyDescent="0.25">
      <c r="A38" s="12" t="s">
        <v>351</v>
      </c>
      <c r="B38" s="12" t="s">
        <v>1236</v>
      </c>
      <c r="C38" s="13">
        <v>13813</v>
      </c>
      <c r="D38" s="14">
        <v>43333</v>
      </c>
      <c r="F38" s="28"/>
    </row>
    <row r="39" spans="1:6" ht="84.75" customHeight="1" x14ac:dyDescent="0.25">
      <c r="A39" s="12" t="s">
        <v>23</v>
      </c>
      <c r="B39" s="12" t="s">
        <v>1237</v>
      </c>
      <c r="C39" s="13">
        <v>24378</v>
      </c>
      <c r="D39" s="14">
        <v>43333</v>
      </c>
      <c r="F39" s="28"/>
    </row>
    <row r="40" spans="1:6" ht="84.75" customHeight="1" x14ac:dyDescent="0.25">
      <c r="A40" s="12" t="s">
        <v>1215</v>
      </c>
      <c r="B40" s="12" t="s">
        <v>1235</v>
      </c>
      <c r="C40" s="13">
        <v>37848</v>
      </c>
      <c r="D40" s="14">
        <v>43333</v>
      </c>
      <c r="F40" s="28"/>
    </row>
    <row r="41" spans="1:6" ht="84.75" customHeight="1" x14ac:dyDescent="0.25">
      <c r="A41" s="12" t="s">
        <v>1216</v>
      </c>
      <c r="B41" s="12" t="s">
        <v>1238</v>
      </c>
      <c r="C41" s="13">
        <v>39273</v>
      </c>
      <c r="D41" s="14">
        <v>43333</v>
      </c>
      <c r="F41" s="28"/>
    </row>
    <row r="42" spans="1:6" ht="84.75" customHeight="1" x14ac:dyDescent="0.25">
      <c r="A42" s="12" t="s">
        <v>1216</v>
      </c>
      <c r="B42" s="12" t="s">
        <v>1239</v>
      </c>
      <c r="C42" s="13">
        <v>55769</v>
      </c>
      <c r="D42" s="14">
        <v>43333</v>
      </c>
      <c r="F42" s="28"/>
    </row>
    <row r="43" spans="1:6" ht="84.75" customHeight="1" x14ac:dyDescent="0.25">
      <c r="A43" s="12" t="s">
        <v>353</v>
      </c>
      <c r="B43" s="12" t="s">
        <v>1194</v>
      </c>
      <c r="C43" s="13">
        <v>1920</v>
      </c>
      <c r="D43" s="14">
        <v>43334</v>
      </c>
      <c r="F43" s="28"/>
    </row>
    <row r="44" spans="1:6" ht="69.75" customHeight="1" x14ac:dyDescent="0.25">
      <c r="A44" s="12" t="s">
        <v>1217</v>
      </c>
      <c r="B44" s="12" t="s">
        <v>1218</v>
      </c>
      <c r="C44" s="13">
        <v>65249.89</v>
      </c>
      <c r="D44" s="14">
        <v>43334</v>
      </c>
      <c r="F44" s="28"/>
    </row>
    <row r="45" spans="1:6" ht="77.25" customHeight="1" x14ac:dyDescent="0.25">
      <c r="A45" s="44" t="s">
        <v>1219</v>
      </c>
      <c r="B45" s="12" t="s">
        <v>1220</v>
      </c>
      <c r="C45" s="13">
        <v>10270</v>
      </c>
      <c r="D45" s="14">
        <v>43336</v>
      </c>
      <c r="F45" s="28"/>
    </row>
    <row r="46" spans="1:6" ht="75.75" customHeight="1" x14ac:dyDescent="0.25">
      <c r="A46" s="12" t="s">
        <v>1221</v>
      </c>
      <c r="B46" s="12" t="s">
        <v>1222</v>
      </c>
      <c r="C46" s="13">
        <v>10640</v>
      </c>
      <c r="D46" s="14">
        <v>43336</v>
      </c>
      <c r="F46" s="28"/>
    </row>
    <row r="47" spans="1:6" ht="81" customHeight="1" x14ac:dyDescent="0.25">
      <c r="A47" s="12" t="s">
        <v>1223</v>
      </c>
      <c r="B47" s="12" t="s">
        <v>1224</v>
      </c>
      <c r="C47" s="13">
        <v>10790</v>
      </c>
      <c r="D47" s="14">
        <v>43336</v>
      </c>
      <c r="F47" s="28"/>
    </row>
    <row r="48" spans="1:6" ht="84.75" customHeight="1" x14ac:dyDescent="0.25">
      <c r="A48" s="12" t="s">
        <v>1422</v>
      </c>
      <c r="B48" s="12" t="s">
        <v>1423</v>
      </c>
      <c r="C48" s="13">
        <v>18816</v>
      </c>
      <c r="D48" s="14">
        <v>43339</v>
      </c>
      <c r="F48" s="28"/>
    </row>
    <row r="49" spans="1:18" ht="84.75" customHeight="1" x14ac:dyDescent="0.25">
      <c r="A49" s="12" t="s">
        <v>1424</v>
      </c>
      <c r="B49" s="12" t="s">
        <v>1425</v>
      </c>
      <c r="C49" s="13">
        <v>34496</v>
      </c>
      <c r="D49" s="14">
        <v>43339</v>
      </c>
      <c r="F49" s="28"/>
    </row>
    <row r="50" spans="1:18" ht="84.75" customHeight="1" x14ac:dyDescent="0.25">
      <c r="A50" s="12" t="s">
        <v>1215</v>
      </c>
      <c r="B50" s="12" t="s">
        <v>1426</v>
      </c>
      <c r="C50" s="13">
        <v>38861</v>
      </c>
      <c r="D50" s="14">
        <v>43339</v>
      </c>
      <c r="F50" s="28"/>
    </row>
    <row r="51" spans="1:18" ht="84.75" customHeight="1" x14ac:dyDescent="0.25">
      <c r="A51" s="12" t="s">
        <v>1177</v>
      </c>
      <c r="B51" s="12" t="s">
        <v>1427</v>
      </c>
      <c r="C51" s="13">
        <v>185967</v>
      </c>
      <c r="D51" s="14">
        <v>43339</v>
      </c>
      <c r="F51" s="28"/>
    </row>
    <row r="52" spans="1:18" ht="84.75" customHeight="1" x14ac:dyDescent="0.25">
      <c r="A52" s="12" t="s">
        <v>1080</v>
      </c>
      <c r="B52" s="12" t="s">
        <v>1428</v>
      </c>
      <c r="C52" s="13">
        <v>8585.7999999999993</v>
      </c>
      <c r="D52" s="14">
        <v>43339</v>
      </c>
      <c r="F52" s="28"/>
      <c r="M52" s="39"/>
      <c r="N52" s="40"/>
      <c r="O52" s="41"/>
      <c r="P52" s="42"/>
      <c r="Q52" s="43"/>
      <c r="R52" s="28"/>
    </row>
    <row r="53" spans="1:18" ht="84.75" customHeight="1" x14ac:dyDescent="0.25">
      <c r="A53" s="12" t="s">
        <v>1429</v>
      </c>
      <c r="B53" s="12" t="s">
        <v>1435</v>
      </c>
      <c r="C53" s="13">
        <v>11000</v>
      </c>
      <c r="D53" s="14">
        <v>43339</v>
      </c>
      <c r="F53" s="28"/>
    </row>
    <row r="54" spans="1:18" ht="84.75" customHeight="1" x14ac:dyDescent="0.25">
      <c r="A54" s="12" t="s">
        <v>23</v>
      </c>
      <c r="B54" s="12" t="s">
        <v>1436</v>
      </c>
      <c r="C54" s="13">
        <v>18626</v>
      </c>
      <c r="D54" s="14">
        <v>43339</v>
      </c>
      <c r="F54" s="28"/>
    </row>
    <row r="55" spans="1:18" ht="84.75" customHeight="1" x14ac:dyDescent="0.25">
      <c r="A55" s="12" t="s">
        <v>1430</v>
      </c>
      <c r="B55" s="12" t="s">
        <v>1437</v>
      </c>
      <c r="C55" s="13">
        <v>27042</v>
      </c>
      <c r="D55" s="14">
        <v>43339</v>
      </c>
      <c r="F55" s="28"/>
    </row>
    <row r="56" spans="1:18" ht="84.75" customHeight="1" x14ac:dyDescent="0.25">
      <c r="A56" s="12" t="s">
        <v>1430</v>
      </c>
      <c r="B56" s="12" t="s">
        <v>1438</v>
      </c>
      <c r="C56" s="13">
        <v>32482</v>
      </c>
      <c r="D56" s="14">
        <v>43339</v>
      </c>
      <c r="F56" s="28"/>
    </row>
    <row r="57" spans="1:18" ht="88.5" customHeight="1" x14ac:dyDescent="0.25">
      <c r="A57" s="12" t="s">
        <v>1431</v>
      </c>
      <c r="B57" s="12" t="s">
        <v>1439</v>
      </c>
      <c r="C57" s="13">
        <v>74145</v>
      </c>
      <c r="D57" s="14">
        <v>43339</v>
      </c>
      <c r="F57" s="28"/>
    </row>
    <row r="58" spans="1:18" ht="84.75" customHeight="1" x14ac:dyDescent="0.25">
      <c r="A58" s="12" t="s">
        <v>1432</v>
      </c>
      <c r="B58" s="12" t="s">
        <v>1433</v>
      </c>
      <c r="C58" s="13">
        <v>561380.31999999995</v>
      </c>
      <c r="D58" s="14">
        <v>43339</v>
      </c>
      <c r="F58" s="28"/>
    </row>
    <row r="59" spans="1:18" ht="255" customHeight="1" x14ac:dyDescent="0.25">
      <c r="A59" s="12" t="s">
        <v>1434</v>
      </c>
      <c r="B59" s="12" t="s">
        <v>27</v>
      </c>
      <c r="C59" s="13">
        <v>295425</v>
      </c>
      <c r="D59" s="14">
        <v>43341</v>
      </c>
      <c r="F59" s="28"/>
    </row>
    <row r="60" spans="1:18" ht="78.75" customHeight="1" x14ac:dyDescent="0.25">
      <c r="A60" s="12" t="s">
        <v>21</v>
      </c>
      <c r="B60" s="35"/>
      <c r="C60" s="13">
        <v>234875.61</v>
      </c>
      <c r="D60" s="14"/>
      <c r="F60" s="28"/>
    </row>
    <row r="61" spans="1:18" ht="67.5" customHeight="1" x14ac:dyDescent="0.25">
      <c r="A61" s="12" t="s">
        <v>13</v>
      </c>
      <c r="B61" s="12"/>
      <c r="C61" s="13">
        <v>638600.22</v>
      </c>
      <c r="D61" s="14"/>
      <c r="F61" s="28"/>
    </row>
    <row r="62" spans="1:18" ht="66" customHeight="1" x14ac:dyDescent="0.25">
      <c r="A62" s="12" t="s">
        <v>15</v>
      </c>
      <c r="B62" s="12"/>
      <c r="C62" s="13">
        <f>304070.09-64873.61</f>
        <v>239196.48000000004</v>
      </c>
      <c r="D62" s="14"/>
    </row>
    <row r="63" spans="1:18" ht="66.75" customHeight="1" x14ac:dyDescent="0.25">
      <c r="A63" s="12" t="s">
        <v>14</v>
      </c>
      <c r="B63" s="12"/>
      <c r="C63" s="13">
        <f>427667.5+1400</f>
        <v>429067.5</v>
      </c>
      <c r="D63" s="14"/>
    </row>
    <row r="64" spans="1:18" ht="37.5" customHeight="1" x14ac:dyDescent="0.35">
      <c r="A64" s="3" t="s">
        <v>3</v>
      </c>
      <c r="B64" s="3"/>
      <c r="C64" s="33">
        <f>SUM(C2:C63)</f>
        <v>4266253.16</v>
      </c>
      <c r="D64" s="3"/>
    </row>
    <row r="65" spans="1:6" ht="84.75" customHeight="1" x14ac:dyDescent="0.25">
      <c r="A65" s="28"/>
      <c r="B65" s="28"/>
      <c r="C65" s="28"/>
      <c r="D65" s="28"/>
      <c r="F65" s="28"/>
    </row>
    <row r="66" spans="1:6" ht="84.75" customHeight="1" x14ac:dyDescent="0.25">
      <c r="A66" s="28"/>
      <c r="B66" s="28"/>
      <c r="C66" s="28"/>
      <c r="D66" s="28"/>
      <c r="F66" s="28"/>
    </row>
    <row r="67" spans="1:6" ht="84.75" customHeight="1" x14ac:dyDescent="0.25">
      <c r="A67" s="28"/>
      <c r="B67" s="28"/>
      <c r="C67" s="28"/>
      <c r="D67" s="28"/>
      <c r="F67" s="28"/>
    </row>
    <row r="68" spans="1:6" ht="114.75" customHeight="1" x14ac:dyDescent="0.25">
      <c r="A68" s="28"/>
      <c r="B68" s="28"/>
      <c r="C68" s="28"/>
      <c r="D68" s="28"/>
    </row>
    <row r="69" spans="1:6" ht="84.75" customHeight="1" x14ac:dyDescent="0.25">
      <c r="A69" s="28"/>
      <c r="B69" s="28"/>
      <c r="C69" s="28"/>
      <c r="D69" s="28"/>
    </row>
    <row r="70" spans="1:6" ht="90" customHeight="1" x14ac:dyDescent="0.25">
      <c r="A70" s="28"/>
      <c r="B70" s="28"/>
      <c r="C70" s="28"/>
      <c r="D70" s="28"/>
    </row>
    <row r="71" spans="1:6" ht="94.5" customHeight="1" x14ac:dyDescent="0.25"/>
    <row r="72" spans="1:6" ht="84.75" customHeight="1" x14ac:dyDescent="0.25"/>
    <row r="73" spans="1:6" ht="84.75" customHeight="1" x14ac:dyDescent="0.25"/>
    <row r="74" spans="1:6" ht="84.75" customHeight="1" x14ac:dyDescent="0.25"/>
    <row r="75" spans="1:6" ht="84.75" customHeight="1" x14ac:dyDescent="0.25"/>
    <row r="76" spans="1:6" ht="84.75" customHeight="1" x14ac:dyDescent="0.25"/>
    <row r="77" spans="1:6" ht="84.75" customHeight="1" x14ac:dyDescent="0.25"/>
    <row r="78" spans="1:6" ht="92.25" customHeight="1" x14ac:dyDescent="0.25"/>
    <row r="79" spans="1:6" ht="96" customHeight="1" x14ac:dyDescent="0.25"/>
    <row r="80" spans="1:6" ht="84.75" customHeight="1" x14ac:dyDescent="0.25"/>
    <row r="81" ht="84.75" customHeight="1" x14ac:dyDescent="0.25"/>
    <row r="82" ht="84.75" customHeight="1" x14ac:dyDescent="0.25"/>
    <row r="83" ht="84.75" customHeight="1" x14ac:dyDescent="0.25"/>
    <row r="84" ht="84.75" customHeight="1" x14ac:dyDescent="0.25"/>
    <row r="85" ht="84.75" customHeight="1" x14ac:dyDescent="0.25"/>
    <row r="86" ht="84.75" customHeight="1" x14ac:dyDescent="0.25"/>
    <row r="87" ht="97.5" customHeight="1" x14ac:dyDescent="0.25"/>
    <row r="88" ht="84.75" customHeight="1" x14ac:dyDescent="0.25"/>
    <row r="89" ht="84.75" customHeight="1" x14ac:dyDescent="0.25"/>
    <row r="90" ht="84.75" customHeight="1" x14ac:dyDescent="0.25"/>
    <row r="91" ht="102.75" customHeight="1" x14ac:dyDescent="0.25"/>
    <row r="92" ht="84.75" customHeight="1" x14ac:dyDescent="0.25"/>
    <row r="93" ht="98.25" customHeight="1" x14ac:dyDescent="0.25"/>
    <row r="94" ht="87" customHeight="1" x14ac:dyDescent="0.25"/>
    <row r="95" ht="85.5" customHeight="1" x14ac:dyDescent="0.25"/>
    <row r="96" ht="289.5" customHeight="1" x14ac:dyDescent="0.25"/>
    <row r="97" spans="1:10" ht="369" customHeight="1" x14ac:dyDescent="0.25">
      <c r="G97" s="28"/>
    </row>
    <row r="98" spans="1:10" ht="84.75" customHeight="1" x14ac:dyDescent="0.25">
      <c r="F98" s="28"/>
    </row>
    <row r="99" spans="1:10" ht="84.75" customHeight="1" x14ac:dyDescent="0.25">
      <c r="F99" s="28"/>
    </row>
    <row r="100" spans="1:10" ht="84.75" customHeight="1" x14ac:dyDescent="0.25">
      <c r="F100" s="28"/>
    </row>
    <row r="101" spans="1:10" ht="84.75" customHeight="1" x14ac:dyDescent="0.25">
      <c r="F101" s="28"/>
    </row>
    <row r="102" spans="1:10" ht="84.75" customHeight="1" x14ac:dyDescent="0.25">
      <c r="F102" s="28"/>
    </row>
    <row r="103" spans="1:10" ht="84.75" customHeight="1" x14ac:dyDescent="0.25">
      <c r="F103" s="28"/>
    </row>
    <row r="104" spans="1:10" ht="84.75" customHeight="1" x14ac:dyDescent="0.25">
      <c r="F104" s="28"/>
    </row>
    <row r="105" spans="1:10" ht="84.75" customHeight="1" x14ac:dyDescent="0.25">
      <c r="F105" s="28"/>
    </row>
    <row r="106" spans="1:10" ht="84.75" customHeight="1" x14ac:dyDescent="0.25">
      <c r="F106" s="28"/>
    </row>
    <row r="107" spans="1:10" ht="84.75" customHeight="1" x14ac:dyDescent="0.25"/>
    <row r="108" spans="1:10" ht="84.75" customHeight="1" x14ac:dyDescent="0.25">
      <c r="E108" s="28"/>
      <c r="F108" s="28"/>
    </row>
    <row r="109" spans="1:10" ht="57" customHeight="1" x14ac:dyDescent="0.25">
      <c r="E109" s="6"/>
      <c r="F109" s="7"/>
      <c r="G109" s="6"/>
      <c r="H109" s="4"/>
      <c r="I109" s="4"/>
      <c r="J109" s="4"/>
    </row>
    <row r="110" spans="1:10" s="28" customFormat="1" ht="95.25" customHeight="1" x14ac:dyDescent="0.25">
      <c r="A110"/>
      <c r="B110"/>
      <c r="C110"/>
      <c r="D110"/>
      <c r="E110" s="6"/>
      <c r="F110" s="7"/>
      <c r="G110" s="6"/>
      <c r="H110" s="4"/>
      <c r="I110" s="4"/>
      <c r="J110" s="4"/>
    </row>
    <row r="111" spans="1:10" s="28" customFormat="1" ht="87" customHeight="1" x14ac:dyDescent="0.25">
      <c r="A111"/>
      <c r="B111"/>
      <c r="C111"/>
      <c r="D111"/>
      <c r="E111" s="10"/>
      <c r="F111" s="7"/>
      <c r="G111" s="5"/>
      <c r="H111" s="4"/>
      <c r="I111" s="4"/>
      <c r="J111" s="4"/>
    </row>
    <row r="112" spans="1:10" s="28" customFormat="1" ht="79.5" customHeight="1" x14ac:dyDescent="0.25">
      <c r="A112"/>
      <c r="B112"/>
      <c r="C112"/>
      <c r="D112"/>
      <c r="E112" s="10"/>
      <c r="F112" s="5"/>
      <c r="G112" s="8"/>
      <c r="H112" s="4"/>
      <c r="I112" s="4"/>
      <c r="J112" s="4"/>
    </row>
    <row r="113" spans="1:10" s="28" customFormat="1" ht="87.75" customHeight="1" x14ac:dyDescent="0.25">
      <c r="A113"/>
      <c r="B113"/>
      <c r="C113"/>
      <c r="D113"/>
      <c r="E113" s="11"/>
      <c r="F113" s="9"/>
      <c r="G113" s="9"/>
      <c r="H113" s="5"/>
      <c r="I113" s="4"/>
      <c r="J113" s="4"/>
    </row>
    <row r="114" spans="1:10" s="28" customFormat="1" ht="87.75" customHeight="1" x14ac:dyDescent="0.25">
      <c r="A114"/>
      <c r="B114"/>
      <c r="C114"/>
      <c r="D114"/>
      <c r="E114" s="7"/>
      <c r="F114" s="9"/>
      <c r="G114" s="7"/>
      <c r="H114" s="7"/>
      <c r="I114" s="4"/>
      <c r="J114" s="4"/>
    </row>
    <row r="115" spans="1:10" s="28" customFormat="1" ht="87.75" customHeight="1" x14ac:dyDescent="0.25">
      <c r="A115"/>
      <c r="B115"/>
      <c r="C115"/>
      <c r="D115"/>
      <c r="E115" s="7"/>
      <c r="F115" s="9"/>
      <c r="G115" s="7"/>
      <c r="H115" s="7"/>
      <c r="I115" s="4"/>
      <c r="J115" s="4"/>
    </row>
    <row r="116" spans="1:10" ht="87.75" customHeight="1" x14ac:dyDescent="0.25">
      <c r="E116" s="7"/>
      <c r="F116" s="21"/>
      <c r="G116" s="7"/>
      <c r="H116" s="7"/>
      <c r="I116" s="4"/>
      <c r="J116" s="4"/>
    </row>
    <row r="117" spans="1:10" ht="87.75" customHeight="1" x14ac:dyDescent="0.25">
      <c r="E117" s="7"/>
      <c r="F117" s="9"/>
      <c r="G117" s="7"/>
      <c r="H117" s="7"/>
      <c r="I117" s="4"/>
      <c r="J117" s="4"/>
    </row>
    <row r="118" spans="1:10" ht="87.75" customHeight="1" x14ac:dyDescent="0.25">
      <c r="E118" s="7"/>
      <c r="F118" s="21"/>
      <c r="G118" s="7"/>
      <c r="H118" s="7"/>
      <c r="I118" s="4"/>
      <c r="J118" s="4"/>
    </row>
    <row r="119" spans="1:10" ht="87.75" customHeight="1" x14ac:dyDescent="0.25">
      <c r="E119" s="7"/>
      <c r="F119" s="9"/>
      <c r="G119" s="7"/>
      <c r="H119" s="7"/>
      <c r="I119" s="4"/>
      <c r="J119" s="4"/>
    </row>
    <row r="120" spans="1:10" ht="87.75" customHeight="1" x14ac:dyDescent="0.25">
      <c r="E120" s="7"/>
      <c r="F120" s="9"/>
      <c r="G120" s="7"/>
      <c r="H120" s="7"/>
      <c r="I120" s="4"/>
      <c r="J120" s="4"/>
    </row>
    <row r="121" spans="1:10" ht="90.75" customHeight="1" x14ac:dyDescent="0.25"/>
    <row r="122" spans="1:10" ht="87.75" customHeight="1" x14ac:dyDescent="0.25">
      <c r="E122" s="7"/>
      <c r="F122" s="21"/>
      <c r="G122" s="7"/>
      <c r="H122" s="7"/>
      <c r="I122" s="4"/>
      <c r="J122" s="4"/>
    </row>
    <row r="123" spans="1:10" ht="87.75" customHeight="1" x14ac:dyDescent="0.25">
      <c r="E123" s="7"/>
      <c r="F123" s="21"/>
      <c r="G123" s="7"/>
      <c r="H123" s="7"/>
      <c r="I123" s="4"/>
      <c r="J123" s="4"/>
    </row>
    <row r="124" spans="1:10" ht="87.75" customHeight="1" x14ac:dyDescent="0.25">
      <c r="E124" s="7"/>
      <c r="F124" s="9"/>
      <c r="G124" s="7"/>
      <c r="H124" s="7"/>
      <c r="I124" s="4"/>
      <c r="J124" s="4"/>
    </row>
    <row r="125" spans="1:10" ht="87.75" customHeight="1" x14ac:dyDescent="0.25">
      <c r="E125" s="7"/>
      <c r="F125" s="9"/>
      <c r="G125" s="7"/>
      <c r="H125" s="7"/>
      <c r="I125" s="4"/>
      <c r="J125" s="4"/>
    </row>
    <row r="126" spans="1:10" ht="87.75" customHeight="1" x14ac:dyDescent="0.25">
      <c r="E126" s="7"/>
      <c r="F126" s="9"/>
      <c r="G126" s="7"/>
      <c r="H126" s="7"/>
      <c r="I126" s="4"/>
      <c r="J126" s="4"/>
    </row>
    <row r="127" spans="1:10" ht="78" customHeight="1" x14ac:dyDescent="0.25">
      <c r="E127" s="7"/>
      <c r="F127" s="5"/>
      <c r="G127" s="7"/>
      <c r="H127" s="4"/>
      <c r="I127" s="4"/>
      <c r="J127" s="4"/>
    </row>
    <row r="128" spans="1:10" ht="33.75" customHeight="1" x14ac:dyDescent="0.25">
      <c r="E128" s="7"/>
      <c r="F128" s="7"/>
      <c r="G128" s="7"/>
      <c r="H128" s="7"/>
      <c r="I128" s="4"/>
      <c r="J128" s="4"/>
    </row>
    <row r="129" spans="5:10" ht="37.5" customHeight="1" x14ac:dyDescent="0.25">
      <c r="E129" s="7"/>
      <c r="F129" s="7"/>
      <c r="G129" s="7"/>
      <c r="H129" s="7"/>
      <c r="I129" s="4"/>
      <c r="J129" s="4"/>
    </row>
    <row r="130" spans="5:10" ht="25.5" customHeight="1" x14ac:dyDescent="0.25">
      <c r="E130" s="7"/>
      <c r="F130" s="7"/>
      <c r="G130" s="7"/>
      <c r="H130" s="7"/>
      <c r="I130" s="4"/>
      <c r="J130" s="4"/>
    </row>
    <row r="131" spans="5:10" ht="21.75" customHeight="1" x14ac:dyDescent="0.25">
      <c r="E131" s="7"/>
      <c r="F131" s="7"/>
      <c r="G131" s="7"/>
      <c r="H131" s="7"/>
      <c r="I131" s="4"/>
      <c r="J131" s="4"/>
    </row>
    <row r="132" spans="5:10" ht="87" hidden="1" customHeight="1" x14ac:dyDescent="0.25">
      <c r="E132" s="7"/>
      <c r="F132" s="7"/>
      <c r="G132" s="7"/>
      <c r="H132" s="7"/>
      <c r="I132" s="4"/>
      <c r="J132" s="4"/>
    </row>
    <row r="133" spans="5:10" x14ac:dyDescent="0.25">
      <c r="E133" s="18"/>
      <c r="F133" s="17"/>
      <c r="G133" s="16"/>
      <c r="H133" s="15"/>
    </row>
  </sheetData>
  <sortState ref="A2:D59">
    <sortCondition ref="D2"/>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2"/>
  <sheetViews>
    <sheetView tabSelected="1" topLeftCell="A1485" zoomScale="82" zoomScaleNormal="82" workbookViewId="0">
      <selection activeCell="E1500" sqref="E1500"/>
    </sheetView>
  </sheetViews>
  <sheetFormatPr defaultRowHeight="15" x14ac:dyDescent="0.25"/>
  <cols>
    <col min="1" max="1" width="14" style="46" customWidth="1"/>
    <col min="2" max="2" width="58.140625" customWidth="1"/>
    <col min="3" max="3" width="15.85546875" style="27" customWidth="1"/>
    <col min="4" max="4" width="14.140625" style="31" customWidth="1"/>
    <col min="5" max="5" width="81.7109375" style="38" customWidth="1"/>
    <col min="6" max="6" width="36" customWidth="1"/>
  </cols>
  <sheetData>
    <row r="1" spans="1:5" ht="15.75" x14ac:dyDescent="0.25">
      <c r="A1" s="45" t="s">
        <v>4</v>
      </c>
      <c r="B1" s="23" t="s">
        <v>7</v>
      </c>
      <c r="C1" s="24" t="s">
        <v>5</v>
      </c>
      <c r="D1" s="23" t="s">
        <v>6</v>
      </c>
      <c r="E1" s="23" t="s">
        <v>0</v>
      </c>
    </row>
    <row r="2" spans="1:5" ht="17.25" customHeight="1" x14ac:dyDescent="0.25">
      <c r="A2" s="1">
        <v>43313</v>
      </c>
      <c r="B2" s="32" t="s">
        <v>1148</v>
      </c>
      <c r="C2" s="25">
        <v>500</v>
      </c>
      <c r="D2" s="29" t="s">
        <v>20</v>
      </c>
      <c r="E2" s="36" t="s">
        <v>1149</v>
      </c>
    </row>
    <row r="3" spans="1:5" ht="17.25" customHeight="1" x14ac:dyDescent="0.25">
      <c r="A3" s="1">
        <v>43313</v>
      </c>
      <c r="B3" s="32" t="s">
        <v>1150</v>
      </c>
      <c r="C3" s="25">
        <v>1000</v>
      </c>
      <c r="D3" s="29" t="s">
        <v>20</v>
      </c>
      <c r="E3" s="36" t="s">
        <v>237</v>
      </c>
    </row>
    <row r="4" spans="1:5" ht="17.25" customHeight="1" x14ac:dyDescent="0.25">
      <c r="A4" s="1">
        <v>43313</v>
      </c>
      <c r="B4" s="32" t="s">
        <v>33</v>
      </c>
      <c r="C4" s="25">
        <v>1435000</v>
      </c>
      <c r="D4" s="29" t="s">
        <v>20</v>
      </c>
      <c r="E4" s="36" t="s">
        <v>32</v>
      </c>
    </row>
    <row r="5" spans="1:5" ht="17.25" customHeight="1" x14ac:dyDescent="0.25">
      <c r="A5" s="1">
        <v>43313.041712962964</v>
      </c>
      <c r="B5" s="32" t="s">
        <v>234</v>
      </c>
      <c r="C5" s="25">
        <v>3000</v>
      </c>
      <c r="D5" s="29" t="s">
        <v>235</v>
      </c>
      <c r="E5" s="36" t="s">
        <v>237</v>
      </c>
    </row>
    <row r="6" spans="1:5" ht="17.25" customHeight="1" x14ac:dyDescent="0.25">
      <c r="A6" s="1">
        <v>43313.242175925923</v>
      </c>
      <c r="B6" s="32" t="s">
        <v>63</v>
      </c>
      <c r="C6" s="25">
        <v>1300</v>
      </c>
      <c r="D6" s="29" t="s">
        <v>235</v>
      </c>
      <c r="E6" s="36" t="s">
        <v>24</v>
      </c>
    </row>
    <row r="7" spans="1:5" ht="17.25" customHeight="1" x14ac:dyDescent="0.25">
      <c r="A7" s="1">
        <v>43313.288888888892</v>
      </c>
      <c r="B7" s="32" t="s">
        <v>1073</v>
      </c>
      <c r="C7" s="25">
        <v>1000</v>
      </c>
      <c r="D7" s="29" t="s">
        <v>235</v>
      </c>
      <c r="E7" s="36" t="s">
        <v>237</v>
      </c>
    </row>
    <row r="8" spans="1:5" ht="17.25" customHeight="1" x14ac:dyDescent="0.25">
      <c r="A8" s="1">
        <v>43313.334201388891</v>
      </c>
      <c r="B8" s="32" t="s">
        <v>1072</v>
      </c>
      <c r="C8" s="25">
        <v>200</v>
      </c>
      <c r="D8" s="29" t="s">
        <v>235</v>
      </c>
      <c r="E8" s="36" t="s">
        <v>237</v>
      </c>
    </row>
    <row r="9" spans="1:5" ht="17.25" customHeight="1" x14ac:dyDescent="0.25">
      <c r="A9" s="1">
        <v>43313.340983796297</v>
      </c>
      <c r="B9" s="32" t="s">
        <v>437</v>
      </c>
      <c r="C9" s="25">
        <v>3000</v>
      </c>
      <c r="D9" s="29" t="s">
        <v>235</v>
      </c>
      <c r="E9" s="36" t="s">
        <v>237</v>
      </c>
    </row>
    <row r="10" spans="1:5" ht="17.25" customHeight="1" x14ac:dyDescent="0.25">
      <c r="A10" s="1">
        <v>43313.379421296297</v>
      </c>
      <c r="B10" s="32" t="s">
        <v>1071</v>
      </c>
      <c r="C10" s="25">
        <v>100</v>
      </c>
      <c r="D10" s="29" t="s">
        <v>235</v>
      </c>
      <c r="E10" s="36" t="s">
        <v>240</v>
      </c>
    </row>
    <row r="11" spans="1:5" ht="17.25" customHeight="1" x14ac:dyDescent="0.25">
      <c r="A11" s="1">
        <v>43313.379687499997</v>
      </c>
      <c r="B11" s="32" t="s">
        <v>1070</v>
      </c>
      <c r="C11" s="25">
        <v>500</v>
      </c>
      <c r="D11" s="29" t="s">
        <v>235</v>
      </c>
      <c r="E11" s="36" t="s">
        <v>290</v>
      </c>
    </row>
    <row r="12" spans="1:5" ht="17.25" customHeight="1" x14ac:dyDescent="0.25">
      <c r="A12" s="1">
        <v>43313.391145833331</v>
      </c>
      <c r="B12" s="32" t="s">
        <v>1069</v>
      </c>
      <c r="C12" s="25">
        <v>1000</v>
      </c>
      <c r="D12" s="29" t="s">
        <v>235</v>
      </c>
      <c r="E12" s="36" t="s">
        <v>32</v>
      </c>
    </row>
    <row r="13" spans="1:5" ht="17.25" customHeight="1" x14ac:dyDescent="0.25">
      <c r="A13" s="1">
        <v>43313.396296296298</v>
      </c>
      <c r="B13" s="32" t="s">
        <v>1068</v>
      </c>
      <c r="C13" s="25">
        <v>1000</v>
      </c>
      <c r="D13" s="29" t="s">
        <v>235</v>
      </c>
      <c r="E13" s="36" t="s">
        <v>237</v>
      </c>
    </row>
    <row r="14" spans="1:5" ht="17.25" customHeight="1" x14ac:dyDescent="0.25">
      <c r="A14" s="1">
        <v>43313.403229166666</v>
      </c>
      <c r="B14" s="32" t="s">
        <v>1068</v>
      </c>
      <c r="C14" s="25">
        <v>1000</v>
      </c>
      <c r="D14" s="29" t="s">
        <v>235</v>
      </c>
      <c r="E14" s="36" t="s">
        <v>237</v>
      </c>
    </row>
    <row r="15" spans="1:5" ht="17.25" customHeight="1" x14ac:dyDescent="0.25">
      <c r="A15" s="1">
        <v>43313.407870370371</v>
      </c>
      <c r="B15" s="32" t="s">
        <v>1068</v>
      </c>
      <c r="C15" s="25">
        <v>1000</v>
      </c>
      <c r="D15" s="29" t="s">
        <v>235</v>
      </c>
      <c r="E15" s="36" t="s">
        <v>237</v>
      </c>
    </row>
    <row r="16" spans="1:5" ht="17.25" customHeight="1" x14ac:dyDescent="0.25">
      <c r="A16" s="1">
        <v>43313.426585648151</v>
      </c>
      <c r="B16" s="32" t="s">
        <v>223</v>
      </c>
      <c r="C16" s="25">
        <v>5000</v>
      </c>
      <c r="D16" s="29" t="s">
        <v>235</v>
      </c>
      <c r="E16" s="36" t="s">
        <v>1137</v>
      </c>
    </row>
    <row r="17" spans="1:5" ht="17.25" customHeight="1" x14ac:dyDescent="0.25">
      <c r="A17" s="1">
        <v>43313.474988425929</v>
      </c>
      <c r="B17" s="32" t="s">
        <v>1066</v>
      </c>
      <c r="C17" s="25">
        <v>1000</v>
      </c>
      <c r="D17" s="29" t="s">
        <v>235</v>
      </c>
      <c r="E17" s="36" t="s">
        <v>32</v>
      </c>
    </row>
    <row r="18" spans="1:5" ht="17.25" customHeight="1" x14ac:dyDescent="0.25">
      <c r="A18" s="1">
        <v>43313.475763888891</v>
      </c>
      <c r="B18" s="32" t="s">
        <v>1067</v>
      </c>
      <c r="C18" s="25">
        <v>300</v>
      </c>
      <c r="D18" s="29" t="s">
        <v>235</v>
      </c>
      <c r="E18" s="36" t="s">
        <v>248</v>
      </c>
    </row>
    <row r="19" spans="1:5" ht="17.25" customHeight="1" x14ac:dyDescent="0.25">
      <c r="A19" s="1">
        <v>43313.481736111113</v>
      </c>
      <c r="B19" s="32" t="s">
        <v>1066</v>
      </c>
      <c r="C19" s="25">
        <v>1000</v>
      </c>
      <c r="D19" s="29" t="s">
        <v>235</v>
      </c>
      <c r="E19" s="36" t="s">
        <v>237</v>
      </c>
    </row>
    <row r="20" spans="1:5" ht="17.25" customHeight="1" x14ac:dyDescent="0.25">
      <c r="A20" s="1">
        <v>43313.500069444446</v>
      </c>
      <c r="B20" s="32" t="s">
        <v>233</v>
      </c>
      <c r="C20" s="25">
        <v>1000</v>
      </c>
      <c r="D20" s="29" t="s">
        <v>235</v>
      </c>
      <c r="E20" s="36" t="s">
        <v>237</v>
      </c>
    </row>
    <row r="21" spans="1:5" ht="17.25" customHeight="1" x14ac:dyDescent="0.25">
      <c r="A21" s="1">
        <v>43313.548657407409</v>
      </c>
      <c r="B21" s="32" t="s">
        <v>232</v>
      </c>
      <c r="C21" s="25">
        <v>1000</v>
      </c>
      <c r="D21" s="29" t="s">
        <v>235</v>
      </c>
      <c r="E21" s="36" t="s">
        <v>237</v>
      </c>
    </row>
    <row r="22" spans="1:5" ht="17.25" customHeight="1" x14ac:dyDescent="0.25">
      <c r="A22" s="1">
        <v>43313.549976851849</v>
      </c>
      <c r="B22" s="32" t="s">
        <v>1065</v>
      </c>
      <c r="C22" s="25">
        <v>200</v>
      </c>
      <c r="D22" s="29" t="s">
        <v>235</v>
      </c>
      <c r="E22" s="36" t="s">
        <v>32</v>
      </c>
    </row>
    <row r="23" spans="1:5" ht="17.25" customHeight="1" x14ac:dyDescent="0.25">
      <c r="A23" s="1">
        <v>43313.606898148151</v>
      </c>
      <c r="B23" s="32" t="s">
        <v>1064</v>
      </c>
      <c r="C23" s="25">
        <v>500</v>
      </c>
      <c r="D23" s="29" t="s">
        <v>235</v>
      </c>
      <c r="E23" s="36" t="s">
        <v>237</v>
      </c>
    </row>
    <row r="24" spans="1:5" ht="17.25" customHeight="1" x14ac:dyDescent="0.25">
      <c r="A24" s="1">
        <v>43313.607800925929</v>
      </c>
      <c r="B24" s="32" t="s">
        <v>322</v>
      </c>
      <c r="C24" s="25">
        <v>21</v>
      </c>
      <c r="D24" s="29" t="s">
        <v>235</v>
      </c>
      <c r="E24" s="36" t="s">
        <v>254</v>
      </c>
    </row>
    <row r="25" spans="1:5" ht="17.25" customHeight="1" x14ac:dyDescent="0.25">
      <c r="A25" s="1">
        <v>43313.614155092589</v>
      </c>
      <c r="B25" s="32" t="s">
        <v>1063</v>
      </c>
      <c r="C25" s="25">
        <v>1000</v>
      </c>
      <c r="D25" s="29" t="s">
        <v>235</v>
      </c>
      <c r="E25" s="36" t="s">
        <v>24</v>
      </c>
    </row>
    <row r="26" spans="1:5" ht="17.25" customHeight="1" x14ac:dyDescent="0.25">
      <c r="A26" s="1">
        <v>43313.61954861111</v>
      </c>
      <c r="B26" s="32" t="s">
        <v>1062</v>
      </c>
      <c r="C26" s="25">
        <v>500</v>
      </c>
      <c r="D26" s="29" t="s">
        <v>235</v>
      </c>
      <c r="E26" s="36" t="s">
        <v>1137</v>
      </c>
    </row>
    <row r="27" spans="1:5" ht="17.25" customHeight="1" x14ac:dyDescent="0.25">
      <c r="A27" s="1">
        <v>43313.643055555556</v>
      </c>
      <c r="B27" s="32" t="s">
        <v>1061</v>
      </c>
      <c r="C27" s="25">
        <v>1000</v>
      </c>
      <c r="D27" s="29" t="s">
        <v>235</v>
      </c>
      <c r="E27" s="36" t="s">
        <v>32</v>
      </c>
    </row>
    <row r="28" spans="1:5" ht="17.25" customHeight="1" x14ac:dyDescent="0.25">
      <c r="A28" s="1">
        <v>43313.665775462963</v>
      </c>
      <c r="B28" s="32" t="s">
        <v>1060</v>
      </c>
      <c r="C28" s="25">
        <v>500</v>
      </c>
      <c r="D28" s="29" t="s">
        <v>235</v>
      </c>
      <c r="E28" s="36" t="s">
        <v>1137</v>
      </c>
    </row>
    <row r="29" spans="1:5" ht="17.25" customHeight="1" x14ac:dyDescent="0.25">
      <c r="A29" s="1">
        <v>43313.69939814815</v>
      </c>
      <c r="B29" s="32" t="s">
        <v>1059</v>
      </c>
      <c r="C29" s="25">
        <v>200</v>
      </c>
      <c r="D29" s="29" t="s">
        <v>235</v>
      </c>
      <c r="E29" s="36" t="s">
        <v>1137</v>
      </c>
    </row>
    <row r="30" spans="1:5" ht="17.25" customHeight="1" x14ac:dyDescent="0.25">
      <c r="A30" s="1">
        <v>43313.710046296299</v>
      </c>
      <c r="B30" s="32" t="s">
        <v>1058</v>
      </c>
      <c r="C30" s="25">
        <v>500</v>
      </c>
      <c r="D30" s="29" t="s">
        <v>235</v>
      </c>
      <c r="E30" s="36" t="s">
        <v>1113</v>
      </c>
    </row>
    <row r="31" spans="1:5" ht="17.25" customHeight="1" x14ac:dyDescent="0.25">
      <c r="A31" s="1">
        <v>43313.711759259262</v>
      </c>
      <c r="B31" s="32" t="s">
        <v>1057</v>
      </c>
      <c r="C31" s="25">
        <v>500</v>
      </c>
      <c r="D31" s="29" t="s">
        <v>235</v>
      </c>
      <c r="E31" s="36" t="s">
        <v>1146</v>
      </c>
    </row>
    <row r="32" spans="1:5" ht="17.25" customHeight="1" x14ac:dyDescent="0.25">
      <c r="A32" s="1">
        <v>43313.714502314811</v>
      </c>
      <c r="B32" s="32" t="s">
        <v>1056</v>
      </c>
      <c r="C32" s="25">
        <v>1000</v>
      </c>
      <c r="D32" s="29" t="s">
        <v>235</v>
      </c>
      <c r="E32" s="36" t="s">
        <v>1145</v>
      </c>
    </row>
    <row r="33" spans="1:5" ht="17.25" customHeight="1" x14ac:dyDescent="0.25">
      <c r="A33" s="1">
        <v>43313.719710648147</v>
      </c>
      <c r="B33" s="32" t="s">
        <v>1055</v>
      </c>
      <c r="C33" s="25">
        <v>1000</v>
      </c>
      <c r="D33" s="29" t="s">
        <v>235</v>
      </c>
      <c r="E33" s="36" t="s">
        <v>244</v>
      </c>
    </row>
    <row r="34" spans="1:5" ht="17.25" customHeight="1" x14ac:dyDescent="0.25">
      <c r="A34" s="1">
        <v>43313.723067129627</v>
      </c>
      <c r="B34" s="32" t="s">
        <v>1054</v>
      </c>
      <c r="C34" s="25">
        <v>500</v>
      </c>
      <c r="D34" s="29" t="s">
        <v>235</v>
      </c>
      <c r="E34" s="36" t="s">
        <v>32</v>
      </c>
    </row>
    <row r="35" spans="1:5" ht="17.25" customHeight="1" x14ac:dyDescent="0.25">
      <c r="A35" s="1">
        <v>43313.749189814815</v>
      </c>
      <c r="B35" s="32" t="s">
        <v>1053</v>
      </c>
      <c r="C35" s="25">
        <v>15000</v>
      </c>
      <c r="D35" s="29" t="s">
        <v>235</v>
      </c>
      <c r="E35" s="36" t="s">
        <v>32</v>
      </c>
    </row>
    <row r="36" spans="1:5" ht="17.25" customHeight="1" x14ac:dyDescent="0.25">
      <c r="A36" s="1">
        <v>43313.766157407408</v>
      </c>
      <c r="B36" s="32" t="s">
        <v>166</v>
      </c>
      <c r="C36" s="25">
        <v>150</v>
      </c>
      <c r="D36" s="29" t="s">
        <v>235</v>
      </c>
      <c r="E36" s="36" t="s">
        <v>32</v>
      </c>
    </row>
    <row r="37" spans="1:5" ht="17.25" customHeight="1" x14ac:dyDescent="0.25">
      <c r="A37" s="1">
        <v>43313.785115740742</v>
      </c>
      <c r="B37" s="32" t="s">
        <v>1052</v>
      </c>
      <c r="C37" s="25">
        <v>1000</v>
      </c>
      <c r="D37" s="29" t="s">
        <v>235</v>
      </c>
      <c r="E37" s="36" t="s">
        <v>32</v>
      </c>
    </row>
    <row r="38" spans="1:5" ht="17.25" customHeight="1" x14ac:dyDescent="0.25">
      <c r="A38" s="1">
        <v>43313.807500000003</v>
      </c>
      <c r="B38" s="32" t="s">
        <v>1051</v>
      </c>
      <c r="C38" s="25">
        <v>1000</v>
      </c>
      <c r="D38" s="29" t="s">
        <v>235</v>
      </c>
      <c r="E38" s="36" t="s">
        <v>32</v>
      </c>
    </row>
    <row r="39" spans="1:5" ht="17.25" customHeight="1" x14ac:dyDescent="0.25">
      <c r="A39" s="1">
        <v>43313.849305555559</v>
      </c>
      <c r="B39" s="32" t="s">
        <v>1050</v>
      </c>
      <c r="C39" s="25">
        <v>426</v>
      </c>
      <c r="D39" s="29" t="s">
        <v>235</v>
      </c>
      <c r="E39" s="36" t="s">
        <v>32</v>
      </c>
    </row>
    <row r="40" spans="1:5" ht="17.25" customHeight="1" x14ac:dyDescent="0.25">
      <c r="A40" s="1">
        <v>43313.922546296293</v>
      </c>
      <c r="B40" s="32" t="s">
        <v>1049</v>
      </c>
      <c r="C40" s="25">
        <v>500</v>
      </c>
      <c r="D40" s="29" t="s">
        <v>235</v>
      </c>
      <c r="E40" s="36" t="s">
        <v>32</v>
      </c>
    </row>
    <row r="41" spans="1:5" ht="17.25" customHeight="1" x14ac:dyDescent="0.25">
      <c r="A41" s="1">
        <v>43313.945462962962</v>
      </c>
      <c r="B41" s="32" t="s">
        <v>75</v>
      </c>
      <c r="C41" s="25">
        <v>76000</v>
      </c>
      <c r="D41" s="29" t="s">
        <v>235</v>
      </c>
      <c r="E41" s="36" t="s">
        <v>24</v>
      </c>
    </row>
    <row r="42" spans="1:5" ht="17.25" customHeight="1" x14ac:dyDescent="0.25">
      <c r="A42" s="1">
        <v>43314.170185185183</v>
      </c>
      <c r="B42" s="32" t="s">
        <v>231</v>
      </c>
      <c r="C42" s="25">
        <v>500</v>
      </c>
      <c r="D42" s="29" t="s">
        <v>235</v>
      </c>
      <c r="E42" s="36" t="s">
        <v>237</v>
      </c>
    </row>
    <row r="43" spans="1:5" ht="17.25" customHeight="1" x14ac:dyDescent="0.25">
      <c r="A43" s="1">
        <v>43314.325694444444</v>
      </c>
      <c r="B43" s="32" t="s">
        <v>1048</v>
      </c>
      <c r="C43" s="25">
        <v>2000</v>
      </c>
      <c r="D43" s="29" t="s">
        <v>235</v>
      </c>
      <c r="E43" s="36" t="s">
        <v>237</v>
      </c>
    </row>
    <row r="44" spans="1:5" ht="17.25" customHeight="1" x14ac:dyDescent="0.25">
      <c r="A44" s="1">
        <v>43314.34615740741</v>
      </c>
      <c r="B44" s="32" t="s">
        <v>1047</v>
      </c>
      <c r="C44" s="25">
        <v>1000</v>
      </c>
      <c r="D44" s="29" t="s">
        <v>235</v>
      </c>
      <c r="E44" s="36" t="s">
        <v>1142</v>
      </c>
    </row>
    <row r="45" spans="1:5" ht="17.25" customHeight="1" x14ac:dyDescent="0.25">
      <c r="A45" s="1">
        <v>43314.363391203704</v>
      </c>
      <c r="B45" s="32" t="s">
        <v>1046</v>
      </c>
      <c r="C45" s="25">
        <v>100</v>
      </c>
      <c r="D45" s="29" t="s">
        <v>235</v>
      </c>
      <c r="E45" s="36" t="s">
        <v>237</v>
      </c>
    </row>
    <row r="46" spans="1:5" ht="17.25" customHeight="1" x14ac:dyDescent="0.25">
      <c r="A46" s="1">
        <v>43314.377511574072</v>
      </c>
      <c r="B46" s="32" t="s">
        <v>1045</v>
      </c>
      <c r="C46" s="25">
        <v>500</v>
      </c>
      <c r="D46" s="29" t="s">
        <v>235</v>
      </c>
      <c r="E46" s="36" t="s">
        <v>1132</v>
      </c>
    </row>
    <row r="47" spans="1:5" ht="17.25" customHeight="1" x14ac:dyDescent="0.25">
      <c r="A47" s="1">
        <v>43314.411620370367</v>
      </c>
      <c r="B47" s="32" t="s">
        <v>1044</v>
      </c>
      <c r="C47" s="25">
        <v>500</v>
      </c>
      <c r="D47" s="29" t="s">
        <v>235</v>
      </c>
      <c r="E47" s="36" t="s">
        <v>1141</v>
      </c>
    </row>
    <row r="48" spans="1:5" ht="17.25" customHeight="1" x14ac:dyDescent="0.25">
      <c r="A48" s="1">
        <v>43314.413472222222</v>
      </c>
      <c r="B48" s="32" t="s">
        <v>73</v>
      </c>
      <c r="C48" s="25">
        <v>500</v>
      </c>
      <c r="D48" s="29" t="s">
        <v>235</v>
      </c>
      <c r="E48" s="36" t="s">
        <v>1141</v>
      </c>
    </row>
    <row r="49" spans="1:5" ht="17.25" customHeight="1" x14ac:dyDescent="0.25">
      <c r="A49" s="1">
        <v>43314.413622685184</v>
      </c>
      <c r="B49" s="32" t="s">
        <v>1043</v>
      </c>
      <c r="C49" s="25">
        <v>500</v>
      </c>
      <c r="D49" s="29" t="s">
        <v>235</v>
      </c>
      <c r="E49" s="36" t="s">
        <v>331</v>
      </c>
    </row>
    <row r="50" spans="1:5" ht="17.25" customHeight="1" x14ac:dyDescent="0.25">
      <c r="A50" s="1">
        <v>43314.437488425923</v>
      </c>
      <c r="B50" s="32" t="s">
        <v>230</v>
      </c>
      <c r="C50" s="25">
        <v>500</v>
      </c>
      <c r="D50" s="29" t="s">
        <v>235</v>
      </c>
      <c r="E50" s="36" t="s">
        <v>1127</v>
      </c>
    </row>
    <row r="51" spans="1:5" ht="17.25" customHeight="1" x14ac:dyDescent="0.25">
      <c r="A51" s="1">
        <v>43314.442743055559</v>
      </c>
      <c r="B51" s="32" t="s">
        <v>1042</v>
      </c>
      <c r="C51" s="25">
        <v>3000</v>
      </c>
      <c r="D51" s="29" t="s">
        <v>235</v>
      </c>
      <c r="E51" s="36" t="s">
        <v>1105</v>
      </c>
    </row>
    <row r="52" spans="1:5" ht="17.25" customHeight="1" x14ac:dyDescent="0.25">
      <c r="A52" s="1">
        <v>43314.462627314817</v>
      </c>
      <c r="B52" s="32" t="s">
        <v>203</v>
      </c>
      <c r="C52" s="25">
        <v>3000</v>
      </c>
      <c r="D52" s="29" t="s">
        <v>235</v>
      </c>
      <c r="E52" s="36" t="s">
        <v>1142</v>
      </c>
    </row>
    <row r="53" spans="1:5" ht="17.25" customHeight="1" x14ac:dyDescent="0.25">
      <c r="A53" s="1">
        <v>43314.472337962965</v>
      </c>
      <c r="B53" s="32" t="s">
        <v>203</v>
      </c>
      <c r="C53" s="25">
        <v>3000</v>
      </c>
      <c r="D53" s="29" t="s">
        <v>235</v>
      </c>
      <c r="E53" s="36" t="s">
        <v>335</v>
      </c>
    </row>
    <row r="54" spans="1:5" ht="17.25" customHeight="1" x14ac:dyDescent="0.25">
      <c r="A54" s="1">
        <v>43314.474386574075</v>
      </c>
      <c r="B54" s="32" t="s">
        <v>203</v>
      </c>
      <c r="C54" s="25">
        <v>3000</v>
      </c>
      <c r="D54" s="29" t="s">
        <v>235</v>
      </c>
      <c r="E54" s="36" t="s">
        <v>271</v>
      </c>
    </row>
    <row r="55" spans="1:5" ht="17.25" customHeight="1" x14ac:dyDescent="0.25">
      <c r="A55" s="1">
        <v>43314.474664351852</v>
      </c>
      <c r="B55" s="32" t="s">
        <v>1041</v>
      </c>
      <c r="C55" s="25">
        <v>1500</v>
      </c>
      <c r="D55" s="29" t="s">
        <v>235</v>
      </c>
      <c r="E55" s="36" t="s">
        <v>32</v>
      </c>
    </row>
    <row r="56" spans="1:5" ht="17.25" customHeight="1" x14ac:dyDescent="0.25">
      <c r="A56" s="1">
        <v>43314.475428240738</v>
      </c>
      <c r="B56" s="32" t="s">
        <v>77</v>
      </c>
      <c r="C56" s="25">
        <v>1000</v>
      </c>
      <c r="D56" s="29" t="s">
        <v>235</v>
      </c>
      <c r="E56" s="36" t="s">
        <v>32</v>
      </c>
    </row>
    <row r="57" spans="1:5" ht="17.25" customHeight="1" x14ac:dyDescent="0.25">
      <c r="A57" s="1">
        <v>43314.476701388892</v>
      </c>
      <c r="B57" s="32" t="s">
        <v>203</v>
      </c>
      <c r="C57" s="25">
        <v>3000</v>
      </c>
      <c r="D57" s="29" t="s">
        <v>235</v>
      </c>
      <c r="E57" s="36" t="s">
        <v>250</v>
      </c>
    </row>
    <row r="58" spans="1:5" ht="17.25" customHeight="1" x14ac:dyDescent="0.25">
      <c r="A58" s="1">
        <v>43314.493287037039</v>
      </c>
      <c r="B58" s="32" t="s">
        <v>1040</v>
      </c>
      <c r="C58" s="25">
        <v>600</v>
      </c>
      <c r="D58" s="29" t="s">
        <v>235</v>
      </c>
      <c r="E58" s="36" t="s">
        <v>1105</v>
      </c>
    </row>
    <row r="59" spans="1:5" ht="17.25" customHeight="1" x14ac:dyDescent="0.25">
      <c r="A59" s="1">
        <v>43314.510428240741</v>
      </c>
      <c r="B59" s="32" t="s">
        <v>230</v>
      </c>
      <c r="C59" s="25">
        <v>500</v>
      </c>
      <c r="D59" s="29" t="s">
        <v>235</v>
      </c>
      <c r="E59" s="36" t="s">
        <v>237</v>
      </c>
    </row>
    <row r="60" spans="1:5" ht="17.25" customHeight="1" x14ac:dyDescent="0.25">
      <c r="A60" s="1">
        <v>43314.533078703702</v>
      </c>
      <c r="B60" s="32" t="s">
        <v>1039</v>
      </c>
      <c r="C60" s="25">
        <v>1000</v>
      </c>
      <c r="D60" s="29" t="s">
        <v>235</v>
      </c>
      <c r="E60" s="36" t="s">
        <v>331</v>
      </c>
    </row>
    <row r="61" spans="1:5" ht="17.25" customHeight="1" x14ac:dyDescent="0.25">
      <c r="A61" s="1">
        <v>43314.648518518516</v>
      </c>
      <c r="B61" s="32" t="s">
        <v>197</v>
      </c>
      <c r="C61" s="25">
        <v>1000</v>
      </c>
      <c r="D61" s="29" t="s">
        <v>235</v>
      </c>
      <c r="E61" s="36" t="s">
        <v>237</v>
      </c>
    </row>
    <row r="62" spans="1:5" ht="17.25" customHeight="1" x14ac:dyDescent="0.25">
      <c r="A62" s="1">
        <v>43314.658576388887</v>
      </c>
      <c r="B62" s="32" t="s">
        <v>1038</v>
      </c>
      <c r="C62" s="25">
        <v>3000</v>
      </c>
      <c r="D62" s="29" t="s">
        <v>235</v>
      </c>
      <c r="E62" s="36" t="s">
        <v>32</v>
      </c>
    </row>
    <row r="63" spans="1:5" ht="17.25" customHeight="1" x14ac:dyDescent="0.25">
      <c r="A63" s="1">
        <v>43314.667048611111</v>
      </c>
      <c r="B63" s="32" t="s">
        <v>1037</v>
      </c>
      <c r="C63" s="25">
        <v>300</v>
      </c>
      <c r="D63" s="29" t="s">
        <v>235</v>
      </c>
      <c r="E63" s="36" t="s">
        <v>32</v>
      </c>
    </row>
    <row r="64" spans="1:5" ht="17.25" customHeight="1" x14ac:dyDescent="0.25">
      <c r="A64" s="1">
        <v>43314.73265046296</v>
      </c>
      <c r="B64" s="32" t="s">
        <v>172</v>
      </c>
      <c r="C64" s="25">
        <v>1000</v>
      </c>
      <c r="D64" s="29" t="s">
        <v>235</v>
      </c>
      <c r="E64" s="36" t="s">
        <v>237</v>
      </c>
    </row>
    <row r="65" spans="1:5" ht="17.25" customHeight="1" x14ac:dyDescent="0.25">
      <c r="A65" s="1">
        <v>43314.763055555559</v>
      </c>
      <c r="B65" s="32" t="s">
        <v>1036</v>
      </c>
      <c r="C65" s="25">
        <v>1000</v>
      </c>
      <c r="D65" s="29" t="s">
        <v>235</v>
      </c>
      <c r="E65" s="36" t="s">
        <v>275</v>
      </c>
    </row>
    <row r="66" spans="1:5" ht="17.25" customHeight="1" x14ac:dyDescent="0.25">
      <c r="A66" s="1">
        <v>43314.765752314815</v>
      </c>
      <c r="B66" s="32" t="s">
        <v>128</v>
      </c>
      <c r="C66" s="25">
        <v>1500</v>
      </c>
      <c r="D66" s="29" t="s">
        <v>235</v>
      </c>
      <c r="E66" s="36" t="s">
        <v>237</v>
      </c>
    </row>
    <row r="67" spans="1:5" ht="17.25" customHeight="1" x14ac:dyDescent="0.25">
      <c r="A67" s="1">
        <v>43314.766759259262</v>
      </c>
      <c r="B67" s="32" t="s">
        <v>193</v>
      </c>
      <c r="C67" s="25">
        <v>100</v>
      </c>
      <c r="D67" s="29" t="s">
        <v>235</v>
      </c>
      <c r="E67" s="36" t="s">
        <v>275</v>
      </c>
    </row>
    <row r="68" spans="1:5" ht="17.25" customHeight="1" x14ac:dyDescent="0.25">
      <c r="A68" s="1">
        <v>43314.767013888886</v>
      </c>
      <c r="B68" s="32" t="s">
        <v>297</v>
      </c>
      <c r="C68" s="25">
        <v>500</v>
      </c>
      <c r="D68" s="29" t="s">
        <v>235</v>
      </c>
      <c r="E68" s="36" t="s">
        <v>237</v>
      </c>
    </row>
    <row r="69" spans="1:5" ht="17.25" customHeight="1" x14ac:dyDescent="0.25">
      <c r="A69" s="1">
        <v>43314.768923611111</v>
      </c>
      <c r="B69" s="32" t="s">
        <v>219</v>
      </c>
      <c r="C69" s="25">
        <v>1000</v>
      </c>
      <c r="D69" s="29" t="s">
        <v>235</v>
      </c>
      <c r="E69" s="36" t="s">
        <v>237</v>
      </c>
    </row>
    <row r="70" spans="1:5" ht="17.25" customHeight="1" x14ac:dyDescent="0.25">
      <c r="A70" s="1">
        <v>43314.769305555557</v>
      </c>
      <c r="B70" s="32" t="s">
        <v>226</v>
      </c>
      <c r="C70" s="25">
        <v>300</v>
      </c>
      <c r="D70" s="29" t="s">
        <v>235</v>
      </c>
      <c r="E70" s="36" t="s">
        <v>237</v>
      </c>
    </row>
    <row r="71" spans="1:5" ht="17.25" customHeight="1" x14ac:dyDescent="0.25">
      <c r="A71" s="1">
        <v>43314.769328703704</v>
      </c>
      <c r="B71" s="32" t="s">
        <v>64</v>
      </c>
      <c r="C71" s="25">
        <v>500</v>
      </c>
      <c r="D71" s="29" t="s">
        <v>235</v>
      </c>
      <c r="E71" s="36" t="s">
        <v>237</v>
      </c>
    </row>
    <row r="72" spans="1:5" ht="17.25" customHeight="1" x14ac:dyDescent="0.25">
      <c r="A72" s="1">
        <v>43314.770300925928</v>
      </c>
      <c r="B72" s="32" t="s">
        <v>1035</v>
      </c>
      <c r="C72" s="25">
        <v>500</v>
      </c>
      <c r="D72" s="29" t="s">
        <v>235</v>
      </c>
      <c r="E72" s="36" t="s">
        <v>237</v>
      </c>
    </row>
    <row r="73" spans="1:5" ht="17.25" customHeight="1" x14ac:dyDescent="0.25">
      <c r="A73" s="1">
        <v>43314.772002314814</v>
      </c>
      <c r="B73" s="32" t="s">
        <v>1031</v>
      </c>
      <c r="C73" s="25">
        <v>300</v>
      </c>
      <c r="D73" s="29" t="s">
        <v>235</v>
      </c>
      <c r="E73" s="36" t="s">
        <v>237</v>
      </c>
    </row>
    <row r="74" spans="1:5" ht="17.25" customHeight="1" x14ac:dyDescent="0.25">
      <c r="A74" s="1">
        <v>43314.77238425926</v>
      </c>
      <c r="B74" s="32" t="s">
        <v>1034</v>
      </c>
      <c r="C74" s="25">
        <v>100</v>
      </c>
      <c r="D74" s="29" t="s">
        <v>235</v>
      </c>
      <c r="E74" s="36" t="s">
        <v>237</v>
      </c>
    </row>
    <row r="75" spans="1:5" ht="17.25" customHeight="1" x14ac:dyDescent="0.25">
      <c r="A75" s="1">
        <v>43314.772488425922</v>
      </c>
      <c r="B75" s="32" t="s">
        <v>1033</v>
      </c>
      <c r="C75" s="25">
        <v>500</v>
      </c>
      <c r="D75" s="29" t="s">
        <v>235</v>
      </c>
      <c r="E75" s="36" t="s">
        <v>237</v>
      </c>
    </row>
    <row r="76" spans="1:5" ht="17.25" customHeight="1" x14ac:dyDescent="0.25">
      <c r="A76" s="1">
        <v>43314.772881944446</v>
      </c>
      <c r="B76" s="32" t="s">
        <v>1032</v>
      </c>
      <c r="C76" s="25">
        <v>2000</v>
      </c>
      <c r="D76" s="29" t="s">
        <v>235</v>
      </c>
      <c r="E76" s="36" t="s">
        <v>237</v>
      </c>
    </row>
    <row r="77" spans="1:5" ht="17.25" customHeight="1" x14ac:dyDescent="0.25">
      <c r="A77" s="1">
        <v>43314.774930555555</v>
      </c>
      <c r="B77" s="32" t="s">
        <v>133</v>
      </c>
      <c r="C77" s="25">
        <v>200</v>
      </c>
      <c r="D77" s="29" t="s">
        <v>235</v>
      </c>
      <c r="E77" s="36" t="s">
        <v>237</v>
      </c>
    </row>
    <row r="78" spans="1:5" ht="17.25" customHeight="1" x14ac:dyDescent="0.25">
      <c r="A78" s="1">
        <v>43314.776724537034</v>
      </c>
      <c r="B78" s="32" t="s">
        <v>1031</v>
      </c>
      <c r="C78" s="25">
        <v>200</v>
      </c>
      <c r="D78" s="29" t="s">
        <v>235</v>
      </c>
      <c r="E78" s="36" t="s">
        <v>32</v>
      </c>
    </row>
    <row r="79" spans="1:5" ht="17.25" customHeight="1" x14ac:dyDescent="0.25">
      <c r="A79" s="1">
        <v>43314.778240740743</v>
      </c>
      <c r="B79" s="32" t="s">
        <v>1030</v>
      </c>
      <c r="C79" s="25">
        <v>2700</v>
      </c>
      <c r="D79" s="29" t="s">
        <v>235</v>
      </c>
      <c r="E79" s="36" t="s">
        <v>275</v>
      </c>
    </row>
    <row r="80" spans="1:5" ht="17.25" customHeight="1" x14ac:dyDescent="0.25">
      <c r="A80" s="1">
        <v>43314.783958333333</v>
      </c>
      <c r="B80" s="32" t="s">
        <v>1029</v>
      </c>
      <c r="C80" s="25">
        <v>1000</v>
      </c>
      <c r="D80" s="29" t="s">
        <v>235</v>
      </c>
      <c r="E80" s="36" t="s">
        <v>237</v>
      </c>
    </row>
    <row r="81" spans="1:5" ht="17.25" customHeight="1" x14ac:dyDescent="0.25">
      <c r="A81" s="1">
        <v>43314.784097222226</v>
      </c>
      <c r="B81" s="32" t="s">
        <v>1028</v>
      </c>
      <c r="C81" s="25">
        <v>1000</v>
      </c>
      <c r="D81" s="29" t="s">
        <v>235</v>
      </c>
      <c r="E81" s="36" t="s">
        <v>237</v>
      </c>
    </row>
    <row r="82" spans="1:5" ht="17.25" customHeight="1" x14ac:dyDescent="0.25">
      <c r="A82" s="1">
        <v>43314.784097222226</v>
      </c>
      <c r="B82" s="32" t="s">
        <v>1028</v>
      </c>
      <c r="C82" s="25">
        <v>1000</v>
      </c>
      <c r="D82" s="29" t="s">
        <v>235</v>
      </c>
      <c r="E82" s="36" t="s">
        <v>237</v>
      </c>
    </row>
    <row r="83" spans="1:5" ht="17.25" customHeight="1" x14ac:dyDescent="0.25">
      <c r="A83" s="1">
        <v>43314.784594907411</v>
      </c>
      <c r="B83" s="32" t="s">
        <v>1027</v>
      </c>
      <c r="C83" s="25">
        <v>100</v>
      </c>
      <c r="D83" s="29" t="s">
        <v>235</v>
      </c>
      <c r="E83" s="36" t="s">
        <v>237</v>
      </c>
    </row>
    <row r="84" spans="1:5" ht="17.25" customHeight="1" x14ac:dyDescent="0.25">
      <c r="A84" s="1">
        <v>43314.784629629627</v>
      </c>
      <c r="B84" s="32" t="s">
        <v>1026</v>
      </c>
      <c r="C84" s="25">
        <v>300</v>
      </c>
      <c r="D84" s="29" t="s">
        <v>235</v>
      </c>
      <c r="E84" s="36" t="s">
        <v>237</v>
      </c>
    </row>
    <row r="85" spans="1:5" ht="17.25" customHeight="1" x14ac:dyDescent="0.25">
      <c r="A85" s="1">
        <v>43314.806377314817</v>
      </c>
      <c r="B85" s="32" t="s">
        <v>1025</v>
      </c>
      <c r="C85" s="25">
        <v>100</v>
      </c>
      <c r="D85" s="29" t="s">
        <v>235</v>
      </c>
      <c r="E85" s="36" t="s">
        <v>237</v>
      </c>
    </row>
    <row r="86" spans="1:5" ht="17.25" customHeight="1" x14ac:dyDescent="0.25">
      <c r="A86" s="1">
        <v>43314.807800925926</v>
      </c>
      <c r="B86" s="2" t="s">
        <v>1024</v>
      </c>
      <c r="C86" s="25">
        <v>5000</v>
      </c>
      <c r="D86" s="29" t="s">
        <v>235</v>
      </c>
      <c r="E86" s="36" t="s">
        <v>1142</v>
      </c>
    </row>
    <row r="87" spans="1:5" ht="17.25" customHeight="1" x14ac:dyDescent="0.25">
      <c r="A87" s="1">
        <v>43314.810277777775</v>
      </c>
      <c r="B87" s="2" t="s">
        <v>1023</v>
      </c>
      <c r="C87" s="25">
        <v>1000</v>
      </c>
      <c r="D87" s="29" t="s">
        <v>235</v>
      </c>
      <c r="E87" s="36" t="s">
        <v>237</v>
      </c>
    </row>
    <row r="88" spans="1:5" ht="17.25" customHeight="1" x14ac:dyDescent="0.25">
      <c r="A88" s="1">
        <v>43314.814664351848</v>
      </c>
      <c r="B88" s="2" t="s">
        <v>1022</v>
      </c>
      <c r="C88" s="25">
        <v>50</v>
      </c>
      <c r="D88" s="29" t="s">
        <v>235</v>
      </c>
      <c r="E88" s="36" t="s">
        <v>237</v>
      </c>
    </row>
    <row r="89" spans="1:5" ht="17.25" customHeight="1" x14ac:dyDescent="0.25">
      <c r="A89" s="1">
        <v>43314.828993055555</v>
      </c>
      <c r="B89" s="2" t="s">
        <v>1021</v>
      </c>
      <c r="C89" s="25">
        <v>500</v>
      </c>
      <c r="D89" s="29" t="s">
        <v>235</v>
      </c>
      <c r="E89" s="36" t="s">
        <v>237</v>
      </c>
    </row>
    <row r="90" spans="1:5" ht="17.25" customHeight="1" x14ac:dyDescent="0.25">
      <c r="A90" s="1">
        <v>43314.830196759256</v>
      </c>
      <c r="B90" s="32" t="s">
        <v>1020</v>
      </c>
      <c r="C90" s="25">
        <v>1000</v>
      </c>
      <c r="D90" s="29" t="s">
        <v>235</v>
      </c>
      <c r="E90" s="36" t="s">
        <v>237</v>
      </c>
    </row>
    <row r="91" spans="1:5" ht="17.25" customHeight="1" x14ac:dyDescent="0.25">
      <c r="A91" s="1">
        <v>43314.838321759256</v>
      </c>
      <c r="B91" s="32" t="s">
        <v>1019</v>
      </c>
      <c r="C91" s="25">
        <v>500</v>
      </c>
      <c r="D91" s="29" t="s">
        <v>235</v>
      </c>
      <c r="E91" s="36" t="s">
        <v>237</v>
      </c>
    </row>
    <row r="92" spans="1:5" ht="17.25" customHeight="1" x14ac:dyDescent="0.25">
      <c r="A92" s="1">
        <v>43314.839282407411</v>
      </c>
      <c r="B92" s="2" t="s">
        <v>214</v>
      </c>
      <c r="C92" s="25">
        <v>590</v>
      </c>
      <c r="D92" s="29" t="s">
        <v>235</v>
      </c>
      <c r="E92" s="36" t="s">
        <v>237</v>
      </c>
    </row>
    <row r="93" spans="1:5" ht="17.25" customHeight="1" x14ac:dyDescent="0.25">
      <c r="A93" s="1">
        <v>43314.849166666667</v>
      </c>
      <c r="B93" s="32" t="s">
        <v>176</v>
      </c>
      <c r="C93" s="25">
        <v>500</v>
      </c>
      <c r="D93" s="29" t="s">
        <v>235</v>
      </c>
      <c r="E93" s="36" t="s">
        <v>237</v>
      </c>
    </row>
    <row r="94" spans="1:5" ht="17.25" customHeight="1" x14ac:dyDescent="0.25">
      <c r="A94" s="1">
        <v>43314.849675925929</v>
      </c>
      <c r="B94" s="2" t="s">
        <v>1018</v>
      </c>
      <c r="C94" s="25">
        <v>2000</v>
      </c>
      <c r="D94" s="29" t="s">
        <v>235</v>
      </c>
      <c r="E94" s="36" t="s">
        <v>32</v>
      </c>
    </row>
    <row r="95" spans="1:5" ht="17.25" customHeight="1" x14ac:dyDescent="0.25">
      <c r="A95" s="1">
        <v>43314.85527777778</v>
      </c>
      <c r="B95" s="32" t="s">
        <v>1017</v>
      </c>
      <c r="C95" s="25">
        <v>500</v>
      </c>
      <c r="D95" s="29" t="s">
        <v>235</v>
      </c>
      <c r="E95" s="36" t="s">
        <v>237</v>
      </c>
    </row>
    <row r="96" spans="1:5" ht="17.25" customHeight="1" x14ac:dyDescent="0.25">
      <c r="A96" s="1">
        <v>43314.85564814815</v>
      </c>
      <c r="B96" s="32" t="s">
        <v>1016</v>
      </c>
      <c r="C96" s="25">
        <v>350</v>
      </c>
      <c r="D96" s="29" t="s">
        <v>235</v>
      </c>
      <c r="E96" s="36" t="s">
        <v>237</v>
      </c>
    </row>
    <row r="97" spans="1:5" ht="17.25" customHeight="1" x14ac:dyDescent="0.25">
      <c r="A97" s="1">
        <v>43314.861805555556</v>
      </c>
      <c r="B97" s="32" t="s">
        <v>206</v>
      </c>
      <c r="C97" s="25">
        <v>100</v>
      </c>
      <c r="D97" s="29" t="s">
        <v>235</v>
      </c>
      <c r="E97" s="36" t="s">
        <v>237</v>
      </c>
    </row>
    <row r="98" spans="1:5" ht="17.25" customHeight="1" x14ac:dyDescent="0.25">
      <c r="A98" s="1">
        <v>43314.865740740737</v>
      </c>
      <c r="B98" s="32" t="s">
        <v>1015</v>
      </c>
      <c r="C98" s="25">
        <v>500</v>
      </c>
      <c r="D98" s="29" t="s">
        <v>235</v>
      </c>
      <c r="E98" s="36" t="s">
        <v>237</v>
      </c>
    </row>
    <row r="99" spans="1:5" ht="17.25" customHeight="1" x14ac:dyDescent="0.25">
      <c r="A99" s="1">
        <v>43314.873240740744</v>
      </c>
      <c r="B99" s="32" t="s">
        <v>185</v>
      </c>
      <c r="C99" s="25">
        <v>1000</v>
      </c>
      <c r="D99" s="29" t="s">
        <v>235</v>
      </c>
      <c r="E99" s="36" t="s">
        <v>237</v>
      </c>
    </row>
    <row r="100" spans="1:5" ht="17.25" customHeight="1" x14ac:dyDescent="0.25">
      <c r="A100" s="1">
        <v>43314.884328703702</v>
      </c>
      <c r="B100" s="32" t="s">
        <v>1014</v>
      </c>
      <c r="C100" s="25">
        <v>5000</v>
      </c>
      <c r="D100" s="29" t="s">
        <v>235</v>
      </c>
      <c r="E100" s="36" t="s">
        <v>237</v>
      </c>
    </row>
    <row r="101" spans="1:5" ht="17.25" customHeight="1" x14ac:dyDescent="0.25">
      <c r="A101" s="1">
        <v>43314.904872685183</v>
      </c>
      <c r="B101" s="32" t="s">
        <v>209</v>
      </c>
      <c r="C101" s="25">
        <v>1000</v>
      </c>
      <c r="D101" s="29" t="s">
        <v>235</v>
      </c>
      <c r="E101" s="36" t="s">
        <v>237</v>
      </c>
    </row>
    <row r="102" spans="1:5" ht="17.25" customHeight="1" x14ac:dyDescent="0.25">
      <c r="A102" s="1">
        <v>43314.90552083333</v>
      </c>
      <c r="B102" s="32" t="s">
        <v>1013</v>
      </c>
      <c r="C102" s="25">
        <v>500</v>
      </c>
      <c r="D102" s="29" t="s">
        <v>235</v>
      </c>
      <c r="E102" s="36" t="s">
        <v>237</v>
      </c>
    </row>
    <row r="103" spans="1:5" ht="17.25" customHeight="1" x14ac:dyDescent="0.25">
      <c r="A103" s="1">
        <v>43314.906886574077</v>
      </c>
      <c r="B103" s="32" t="s">
        <v>220</v>
      </c>
      <c r="C103" s="25">
        <v>300</v>
      </c>
      <c r="D103" s="29" t="s">
        <v>235</v>
      </c>
      <c r="E103" s="36" t="s">
        <v>237</v>
      </c>
    </row>
    <row r="104" spans="1:5" ht="17.25" customHeight="1" x14ac:dyDescent="0.25">
      <c r="A104" s="1">
        <v>43314.918506944443</v>
      </c>
      <c r="B104" s="32" t="s">
        <v>1012</v>
      </c>
      <c r="C104" s="25">
        <v>200</v>
      </c>
      <c r="D104" s="29" t="s">
        <v>235</v>
      </c>
      <c r="E104" s="36" t="s">
        <v>237</v>
      </c>
    </row>
    <row r="105" spans="1:5" ht="17.25" customHeight="1" x14ac:dyDescent="0.25">
      <c r="A105" s="1">
        <v>43314.923379629632</v>
      </c>
      <c r="B105" s="32" t="s">
        <v>1011</v>
      </c>
      <c r="C105" s="25">
        <v>5000</v>
      </c>
      <c r="D105" s="29" t="s">
        <v>235</v>
      </c>
      <c r="E105" s="36" t="s">
        <v>237</v>
      </c>
    </row>
    <row r="106" spans="1:5" ht="17.25" customHeight="1" x14ac:dyDescent="0.25">
      <c r="A106" s="1">
        <v>43314.938622685186</v>
      </c>
      <c r="B106" s="32" t="s">
        <v>1010</v>
      </c>
      <c r="C106" s="25">
        <v>500</v>
      </c>
      <c r="D106" s="29" t="s">
        <v>235</v>
      </c>
      <c r="E106" s="36" t="s">
        <v>237</v>
      </c>
    </row>
    <row r="107" spans="1:5" ht="17.25" customHeight="1" x14ac:dyDescent="0.25">
      <c r="A107" s="1">
        <v>43314.941296296296</v>
      </c>
      <c r="B107" s="32" t="s">
        <v>1009</v>
      </c>
      <c r="C107" s="25">
        <v>300</v>
      </c>
      <c r="D107" s="29" t="s">
        <v>235</v>
      </c>
      <c r="E107" s="36" t="s">
        <v>237</v>
      </c>
    </row>
    <row r="108" spans="1:5" ht="17.25" customHeight="1" x14ac:dyDescent="0.25">
      <c r="A108" s="1">
        <v>43314.94263888889</v>
      </c>
      <c r="B108" s="32" t="s">
        <v>1008</v>
      </c>
      <c r="C108" s="25">
        <v>100</v>
      </c>
      <c r="D108" s="29" t="s">
        <v>235</v>
      </c>
      <c r="E108" s="36" t="s">
        <v>1077</v>
      </c>
    </row>
    <row r="109" spans="1:5" ht="17.25" customHeight="1" x14ac:dyDescent="0.25">
      <c r="A109" s="1">
        <v>43314.944062499999</v>
      </c>
      <c r="B109" s="32" t="s">
        <v>1008</v>
      </c>
      <c r="C109" s="25">
        <v>100</v>
      </c>
      <c r="D109" s="29" t="s">
        <v>235</v>
      </c>
      <c r="E109" s="36" t="s">
        <v>1130</v>
      </c>
    </row>
    <row r="110" spans="1:5" ht="17.25" customHeight="1" x14ac:dyDescent="0.25">
      <c r="A110" s="1">
        <v>43314.947939814818</v>
      </c>
      <c r="B110" s="32" t="s">
        <v>228</v>
      </c>
      <c r="C110" s="25">
        <v>1000</v>
      </c>
      <c r="D110" s="29" t="s">
        <v>235</v>
      </c>
      <c r="E110" s="36" t="s">
        <v>237</v>
      </c>
    </row>
    <row r="111" spans="1:5" ht="17.25" customHeight="1" x14ac:dyDescent="0.25">
      <c r="A111" s="1">
        <v>43314.949629629627</v>
      </c>
      <c r="B111" s="32" t="s">
        <v>1008</v>
      </c>
      <c r="C111" s="25">
        <v>110</v>
      </c>
      <c r="D111" s="29" t="s">
        <v>235</v>
      </c>
      <c r="E111" s="36" t="s">
        <v>246</v>
      </c>
    </row>
    <row r="112" spans="1:5" ht="17.25" customHeight="1" x14ac:dyDescent="0.25">
      <c r="A112" s="1">
        <v>43314.954953703702</v>
      </c>
      <c r="B112" s="32" t="s">
        <v>1008</v>
      </c>
      <c r="C112" s="25">
        <v>100</v>
      </c>
      <c r="D112" s="29" t="s">
        <v>235</v>
      </c>
      <c r="E112" s="36" t="s">
        <v>1097</v>
      </c>
    </row>
    <row r="113" spans="1:5" ht="17.25" customHeight="1" x14ac:dyDescent="0.25">
      <c r="A113" s="1">
        <v>43314.955069444448</v>
      </c>
      <c r="B113" s="32" t="s">
        <v>1007</v>
      </c>
      <c r="C113" s="25">
        <v>500</v>
      </c>
      <c r="D113" s="29" t="s">
        <v>235</v>
      </c>
      <c r="E113" s="36" t="s">
        <v>237</v>
      </c>
    </row>
    <row r="114" spans="1:5" ht="17.25" customHeight="1" x14ac:dyDescent="0.25">
      <c r="A114" s="1">
        <v>43314.963541666664</v>
      </c>
      <c r="B114" s="32" t="s">
        <v>1006</v>
      </c>
      <c r="C114" s="25">
        <v>200</v>
      </c>
      <c r="D114" s="29" t="s">
        <v>235</v>
      </c>
      <c r="E114" s="36" t="s">
        <v>275</v>
      </c>
    </row>
    <row r="115" spans="1:5" ht="17.25" customHeight="1" x14ac:dyDescent="0.25">
      <c r="A115" s="1">
        <v>43314.975162037037</v>
      </c>
      <c r="B115" s="32" t="s">
        <v>744</v>
      </c>
      <c r="C115" s="25">
        <v>400</v>
      </c>
      <c r="D115" s="29" t="s">
        <v>235</v>
      </c>
      <c r="E115" s="36" t="s">
        <v>237</v>
      </c>
    </row>
    <row r="116" spans="1:5" ht="17.25" customHeight="1" x14ac:dyDescent="0.25">
      <c r="A116" s="1">
        <v>43314.980856481481</v>
      </c>
      <c r="B116" s="32" t="s">
        <v>218</v>
      </c>
      <c r="C116" s="25">
        <v>500</v>
      </c>
      <c r="D116" s="29" t="s">
        <v>235</v>
      </c>
      <c r="E116" s="36" t="s">
        <v>237</v>
      </c>
    </row>
    <row r="117" spans="1:5" ht="17.25" customHeight="1" x14ac:dyDescent="0.25">
      <c r="A117" s="1">
        <v>43314.984803240739</v>
      </c>
      <c r="B117" s="32" t="s">
        <v>1005</v>
      </c>
      <c r="C117" s="25">
        <v>1000</v>
      </c>
      <c r="D117" s="29" t="s">
        <v>235</v>
      </c>
      <c r="E117" s="36" t="s">
        <v>32</v>
      </c>
    </row>
    <row r="118" spans="1:5" ht="17.25" customHeight="1" x14ac:dyDescent="0.25">
      <c r="A118" s="1">
        <v>43314.995324074072</v>
      </c>
      <c r="B118" s="32" t="s">
        <v>1004</v>
      </c>
      <c r="C118" s="25">
        <v>500</v>
      </c>
      <c r="D118" s="29" t="s">
        <v>235</v>
      </c>
      <c r="E118" s="36" t="s">
        <v>237</v>
      </c>
    </row>
    <row r="119" spans="1:5" ht="17.25" customHeight="1" x14ac:dyDescent="0.25">
      <c r="A119" s="1">
        <v>43315</v>
      </c>
      <c r="B119" s="32" t="s">
        <v>1147</v>
      </c>
      <c r="C119" s="25">
        <v>822304</v>
      </c>
      <c r="D119" s="29" t="s">
        <v>20</v>
      </c>
      <c r="E119" s="36" t="s">
        <v>237</v>
      </c>
    </row>
    <row r="120" spans="1:5" ht="17.25" customHeight="1" x14ac:dyDescent="0.25">
      <c r="A120" s="1">
        <v>43315</v>
      </c>
      <c r="B120" s="32" t="s">
        <v>1151</v>
      </c>
      <c r="C120" s="25">
        <v>96900</v>
      </c>
      <c r="D120" s="29" t="s">
        <v>20</v>
      </c>
      <c r="E120" s="36" t="s">
        <v>237</v>
      </c>
    </row>
    <row r="121" spans="1:5" ht="17.25" customHeight="1" x14ac:dyDescent="0.25">
      <c r="A121" s="1">
        <v>43315.00408564815</v>
      </c>
      <c r="B121" s="32" t="s">
        <v>178</v>
      </c>
      <c r="C121" s="25">
        <v>8100</v>
      </c>
      <c r="D121" s="29" t="s">
        <v>235</v>
      </c>
      <c r="E121" s="36" t="s">
        <v>237</v>
      </c>
    </row>
    <row r="122" spans="1:5" ht="17.25" customHeight="1" x14ac:dyDescent="0.25">
      <c r="A122" s="1">
        <v>43315.082303240742</v>
      </c>
      <c r="B122" s="32" t="s">
        <v>1003</v>
      </c>
      <c r="C122" s="25">
        <v>100</v>
      </c>
      <c r="D122" s="29" t="s">
        <v>235</v>
      </c>
      <c r="E122" s="36" t="s">
        <v>237</v>
      </c>
    </row>
    <row r="123" spans="1:5" ht="17.25" customHeight="1" x14ac:dyDescent="0.25">
      <c r="A123" s="1">
        <v>43315.104189814818</v>
      </c>
      <c r="B123" s="32" t="s">
        <v>227</v>
      </c>
      <c r="C123" s="25">
        <v>1000</v>
      </c>
      <c r="D123" s="29" t="s">
        <v>235</v>
      </c>
      <c r="E123" s="36" t="s">
        <v>237</v>
      </c>
    </row>
    <row r="124" spans="1:5" ht="17.25" customHeight="1" x14ac:dyDescent="0.25">
      <c r="A124" s="1">
        <v>43315.149444444447</v>
      </c>
      <c r="B124" s="32" t="s">
        <v>215</v>
      </c>
      <c r="C124" s="25">
        <v>1000</v>
      </c>
      <c r="D124" s="29" t="s">
        <v>235</v>
      </c>
      <c r="E124" s="36" t="s">
        <v>237</v>
      </c>
    </row>
    <row r="125" spans="1:5" ht="17.25" customHeight="1" x14ac:dyDescent="0.25">
      <c r="A125" s="1">
        <v>43315.189236111109</v>
      </c>
      <c r="B125" s="32" t="s">
        <v>1002</v>
      </c>
      <c r="C125" s="25">
        <v>500</v>
      </c>
      <c r="D125" s="29" t="s">
        <v>235</v>
      </c>
      <c r="E125" s="36" t="s">
        <v>237</v>
      </c>
    </row>
    <row r="126" spans="1:5" ht="17.25" customHeight="1" x14ac:dyDescent="0.25">
      <c r="A126" s="1">
        <v>43315.21230324074</v>
      </c>
      <c r="B126" s="32" t="s">
        <v>190</v>
      </c>
      <c r="C126" s="25">
        <v>1000</v>
      </c>
      <c r="D126" s="29" t="s">
        <v>235</v>
      </c>
      <c r="E126" s="36" t="s">
        <v>237</v>
      </c>
    </row>
    <row r="127" spans="1:5" ht="17.25" customHeight="1" x14ac:dyDescent="0.25">
      <c r="A127" s="1">
        <v>43315.235497685186</v>
      </c>
      <c r="B127" s="32" t="s">
        <v>1001</v>
      </c>
      <c r="C127" s="25">
        <v>200</v>
      </c>
      <c r="D127" s="29" t="s">
        <v>235</v>
      </c>
      <c r="E127" s="36" t="s">
        <v>237</v>
      </c>
    </row>
    <row r="128" spans="1:5" ht="17.25" customHeight="1" x14ac:dyDescent="0.25">
      <c r="A128" s="1">
        <v>43315.278333333335</v>
      </c>
      <c r="B128" s="32" t="s">
        <v>1000</v>
      </c>
      <c r="C128" s="25">
        <v>100</v>
      </c>
      <c r="D128" s="29" t="s">
        <v>235</v>
      </c>
      <c r="E128" s="36" t="s">
        <v>274</v>
      </c>
    </row>
    <row r="129" spans="1:5" ht="17.25" customHeight="1" x14ac:dyDescent="0.25">
      <c r="A129" s="1">
        <v>43315.27952546296</v>
      </c>
      <c r="B129" s="32" t="s">
        <v>999</v>
      </c>
      <c r="C129" s="25">
        <v>300</v>
      </c>
      <c r="D129" s="29" t="s">
        <v>235</v>
      </c>
      <c r="E129" s="36" t="s">
        <v>32</v>
      </c>
    </row>
    <row r="130" spans="1:5" ht="17.25" customHeight="1" x14ac:dyDescent="0.25">
      <c r="A130" s="1">
        <v>43315.282465277778</v>
      </c>
      <c r="B130" s="32" t="s">
        <v>998</v>
      </c>
      <c r="C130" s="25">
        <v>300</v>
      </c>
      <c r="D130" s="29" t="s">
        <v>235</v>
      </c>
      <c r="E130" s="36" t="s">
        <v>248</v>
      </c>
    </row>
    <row r="131" spans="1:5" ht="17.25" customHeight="1" x14ac:dyDescent="0.25">
      <c r="A131" s="1">
        <v>43315.282500000001</v>
      </c>
      <c r="B131" s="32" t="s">
        <v>298</v>
      </c>
      <c r="C131" s="25">
        <v>5000</v>
      </c>
      <c r="D131" s="29" t="s">
        <v>235</v>
      </c>
      <c r="E131" s="36" t="s">
        <v>237</v>
      </c>
    </row>
    <row r="132" spans="1:5" ht="17.25" customHeight="1" x14ac:dyDescent="0.25">
      <c r="A132" s="1">
        <v>43315.303935185184</v>
      </c>
      <c r="B132" s="32" t="s">
        <v>997</v>
      </c>
      <c r="C132" s="25">
        <v>475</v>
      </c>
      <c r="D132" s="29" t="s">
        <v>235</v>
      </c>
      <c r="E132" s="36" t="s">
        <v>237</v>
      </c>
    </row>
    <row r="133" spans="1:5" ht="17.25" customHeight="1" x14ac:dyDescent="0.25">
      <c r="A133" s="1">
        <v>43315.309374999997</v>
      </c>
      <c r="B133" s="32" t="s">
        <v>996</v>
      </c>
      <c r="C133" s="25">
        <v>100</v>
      </c>
      <c r="D133" s="29" t="s">
        <v>235</v>
      </c>
      <c r="E133" s="36" t="s">
        <v>237</v>
      </c>
    </row>
    <row r="134" spans="1:5" ht="17.25" customHeight="1" x14ac:dyDescent="0.25">
      <c r="A134" s="1">
        <v>43315.3122337963</v>
      </c>
      <c r="B134" s="32" t="s">
        <v>995</v>
      </c>
      <c r="C134" s="25">
        <v>1000</v>
      </c>
      <c r="D134" s="29" t="s">
        <v>235</v>
      </c>
      <c r="E134" s="36" t="s">
        <v>1144</v>
      </c>
    </row>
    <row r="135" spans="1:5" ht="17.25" customHeight="1" x14ac:dyDescent="0.25">
      <c r="A135" s="1">
        <v>43315.349675925929</v>
      </c>
      <c r="B135" s="32" t="s">
        <v>709</v>
      </c>
      <c r="C135" s="25">
        <v>500</v>
      </c>
      <c r="D135" s="29" t="s">
        <v>235</v>
      </c>
      <c r="E135" s="36" t="s">
        <v>1142</v>
      </c>
    </row>
    <row r="136" spans="1:5" ht="17.25" customHeight="1" x14ac:dyDescent="0.25">
      <c r="A136" s="1">
        <v>43315.352719907409</v>
      </c>
      <c r="B136" s="32" t="s">
        <v>994</v>
      </c>
      <c r="C136" s="25">
        <v>500</v>
      </c>
      <c r="D136" s="29" t="s">
        <v>235</v>
      </c>
      <c r="E136" s="36" t="s">
        <v>237</v>
      </c>
    </row>
    <row r="137" spans="1:5" ht="17.25" customHeight="1" x14ac:dyDescent="0.25">
      <c r="A137" s="1">
        <v>43315.355069444442</v>
      </c>
      <c r="B137" s="32" t="s">
        <v>993</v>
      </c>
      <c r="C137" s="25">
        <v>1000</v>
      </c>
      <c r="D137" s="29" t="s">
        <v>235</v>
      </c>
      <c r="E137" s="36" t="s">
        <v>32</v>
      </c>
    </row>
    <row r="138" spans="1:5" ht="17.25" customHeight="1" x14ac:dyDescent="0.25">
      <c r="A138" s="1">
        <v>43315.356516203705</v>
      </c>
      <c r="B138" s="32" t="s">
        <v>992</v>
      </c>
      <c r="C138" s="25">
        <v>500</v>
      </c>
      <c r="D138" s="29" t="s">
        <v>235</v>
      </c>
      <c r="E138" s="36" t="s">
        <v>237</v>
      </c>
    </row>
    <row r="139" spans="1:5" ht="17.25" customHeight="1" x14ac:dyDescent="0.25">
      <c r="A139" s="1">
        <v>43315.356805555559</v>
      </c>
      <c r="B139" s="32" t="s">
        <v>216</v>
      </c>
      <c r="C139" s="25">
        <v>500</v>
      </c>
      <c r="D139" s="29" t="s">
        <v>235</v>
      </c>
      <c r="E139" s="36" t="s">
        <v>237</v>
      </c>
    </row>
    <row r="140" spans="1:5" ht="17.25" customHeight="1" x14ac:dyDescent="0.25">
      <c r="A140" s="1">
        <v>43315.356956018521</v>
      </c>
      <c r="B140" s="32" t="s">
        <v>991</v>
      </c>
      <c r="C140" s="25">
        <v>1000</v>
      </c>
      <c r="D140" s="29" t="s">
        <v>235</v>
      </c>
      <c r="E140" s="36" t="s">
        <v>1105</v>
      </c>
    </row>
    <row r="141" spans="1:5" ht="17.25" customHeight="1" x14ac:dyDescent="0.25">
      <c r="A141" s="1">
        <v>43315.371527777781</v>
      </c>
      <c r="B141" s="32" t="s">
        <v>990</v>
      </c>
      <c r="C141" s="25">
        <v>1000</v>
      </c>
      <c r="D141" s="29" t="s">
        <v>235</v>
      </c>
      <c r="E141" s="36" t="s">
        <v>1142</v>
      </c>
    </row>
    <row r="142" spans="1:5" ht="17.25" customHeight="1" x14ac:dyDescent="0.25">
      <c r="A142" s="1">
        <v>43315.373148148145</v>
      </c>
      <c r="B142" s="32" t="s">
        <v>989</v>
      </c>
      <c r="C142" s="25">
        <v>200</v>
      </c>
      <c r="D142" s="29" t="s">
        <v>235</v>
      </c>
      <c r="E142" s="36" t="s">
        <v>237</v>
      </c>
    </row>
    <row r="143" spans="1:5" ht="17.25" customHeight="1" x14ac:dyDescent="0.25">
      <c r="A143" s="1">
        <v>43315.381967592592</v>
      </c>
      <c r="B143" s="32" t="s">
        <v>52</v>
      </c>
      <c r="C143" s="25">
        <v>60</v>
      </c>
      <c r="D143" s="29" t="s">
        <v>235</v>
      </c>
      <c r="E143" s="36" t="s">
        <v>237</v>
      </c>
    </row>
    <row r="144" spans="1:5" ht="17.25" customHeight="1" x14ac:dyDescent="0.25">
      <c r="A144" s="1">
        <v>43315.38480324074</v>
      </c>
      <c r="B144" s="32" t="s">
        <v>988</v>
      </c>
      <c r="C144" s="25">
        <v>1000</v>
      </c>
      <c r="D144" s="29" t="s">
        <v>235</v>
      </c>
      <c r="E144" s="36" t="s">
        <v>237</v>
      </c>
    </row>
    <row r="145" spans="1:5" ht="17.25" customHeight="1" x14ac:dyDescent="0.25">
      <c r="A145" s="1">
        <v>43315.3908912037</v>
      </c>
      <c r="B145" s="32" t="s">
        <v>987</v>
      </c>
      <c r="C145" s="25">
        <v>150</v>
      </c>
      <c r="D145" s="29" t="s">
        <v>235</v>
      </c>
      <c r="E145" s="36" t="s">
        <v>275</v>
      </c>
    </row>
    <row r="146" spans="1:5" ht="17.25" customHeight="1" x14ac:dyDescent="0.25">
      <c r="A146" s="1">
        <v>43315.391979166663</v>
      </c>
      <c r="B146" s="32" t="s">
        <v>207</v>
      </c>
      <c r="C146" s="25">
        <v>1000</v>
      </c>
      <c r="D146" s="29" t="s">
        <v>235</v>
      </c>
      <c r="E146" s="36" t="s">
        <v>237</v>
      </c>
    </row>
    <row r="147" spans="1:5" ht="17.25" customHeight="1" x14ac:dyDescent="0.25">
      <c r="A147" s="1">
        <v>43315.393796296295</v>
      </c>
      <c r="B147" s="32" t="s">
        <v>986</v>
      </c>
      <c r="C147" s="25">
        <v>300</v>
      </c>
      <c r="D147" s="29" t="s">
        <v>235</v>
      </c>
      <c r="E147" s="36" t="s">
        <v>258</v>
      </c>
    </row>
    <row r="148" spans="1:5" ht="17.25" customHeight="1" x14ac:dyDescent="0.25">
      <c r="A148" s="1">
        <v>43315.394386574073</v>
      </c>
      <c r="B148" s="32" t="s">
        <v>207</v>
      </c>
      <c r="C148" s="25">
        <v>1000</v>
      </c>
      <c r="D148" s="29" t="s">
        <v>235</v>
      </c>
      <c r="E148" s="36" t="s">
        <v>237</v>
      </c>
    </row>
    <row r="149" spans="1:5" ht="17.25" customHeight="1" x14ac:dyDescent="0.25">
      <c r="A149" s="1">
        <v>43315.394525462965</v>
      </c>
      <c r="B149" s="32" t="s">
        <v>985</v>
      </c>
      <c r="C149" s="25">
        <v>300</v>
      </c>
      <c r="D149" s="29" t="s">
        <v>235</v>
      </c>
      <c r="E149" s="36" t="s">
        <v>237</v>
      </c>
    </row>
    <row r="150" spans="1:5" ht="17.25" customHeight="1" x14ac:dyDescent="0.25">
      <c r="A150" s="1">
        <v>43315.397060185183</v>
      </c>
      <c r="B150" s="32" t="s">
        <v>984</v>
      </c>
      <c r="C150" s="25">
        <v>500</v>
      </c>
      <c r="D150" s="29" t="s">
        <v>235</v>
      </c>
      <c r="E150" s="36" t="s">
        <v>237</v>
      </c>
    </row>
    <row r="151" spans="1:5" ht="17.25" customHeight="1" x14ac:dyDescent="0.25">
      <c r="A151" s="1">
        <v>43315.397928240738</v>
      </c>
      <c r="B151" s="32" t="s">
        <v>983</v>
      </c>
      <c r="C151" s="25">
        <v>200</v>
      </c>
      <c r="D151" s="29" t="s">
        <v>235</v>
      </c>
      <c r="E151" s="36" t="s">
        <v>237</v>
      </c>
    </row>
    <row r="152" spans="1:5" ht="17.25" customHeight="1" x14ac:dyDescent="0.25">
      <c r="A152" s="1">
        <v>43315.401828703703</v>
      </c>
      <c r="B152" s="32" t="s">
        <v>304</v>
      </c>
      <c r="C152" s="25">
        <v>100</v>
      </c>
      <c r="D152" s="29" t="s">
        <v>235</v>
      </c>
      <c r="E152" s="36" t="s">
        <v>275</v>
      </c>
    </row>
    <row r="153" spans="1:5" ht="17.25" customHeight="1" x14ac:dyDescent="0.25">
      <c r="A153" s="1">
        <v>43315.40525462963</v>
      </c>
      <c r="B153" s="32" t="s">
        <v>117</v>
      </c>
      <c r="C153" s="25">
        <v>400</v>
      </c>
      <c r="D153" s="29" t="s">
        <v>235</v>
      </c>
      <c r="E153" s="36" t="s">
        <v>237</v>
      </c>
    </row>
    <row r="154" spans="1:5" ht="17.25" customHeight="1" x14ac:dyDescent="0.25">
      <c r="A154" s="1">
        <v>43315.413807870369</v>
      </c>
      <c r="B154" s="32" t="s">
        <v>982</v>
      </c>
      <c r="C154" s="25">
        <v>2500</v>
      </c>
      <c r="D154" s="29" t="s">
        <v>235</v>
      </c>
      <c r="E154" s="36" t="s">
        <v>275</v>
      </c>
    </row>
    <row r="155" spans="1:5" ht="17.25" customHeight="1" x14ac:dyDescent="0.25">
      <c r="A155" s="1">
        <v>43315.414143518516</v>
      </c>
      <c r="B155" s="32" t="s">
        <v>981</v>
      </c>
      <c r="C155" s="25">
        <v>500</v>
      </c>
      <c r="D155" s="29" t="s">
        <v>235</v>
      </c>
      <c r="E155" s="36" t="s">
        <v>237</v>
      </c>
    </row>
    <row r="156" spans="1:5" ht="17.25" customHeight="1" x14ac:dyDescent="0.25">
      <c r="A156" s="1">
        <v>43315.422662037039</v>
      </c>
      <c r="B156" s="32" t="s">
        <v>195</v>
      </c>
      <c r="C156" s="25">
        <v>5000</v>
      </c>
      <c r="D156" s="29" t="s">
        <v>235</v>
      </c>
      <c r="E156" s="36" t="s">
        <v>275</v>
      </c>
    </row>
    <row r="157" spans="1:5" ht="17.25" customHeight="1" x14ac:dyDescent="0.25">
      <c r="A157" s="1">
        <v>43315.424861111111</v>
      </c>
      <c r="B157" s="32" t="s">
        <v>980</v>
      </c>
      <c r="C157" s="25">
        <v>1000</v>
      </c>
      <c r="D157" s="29" t="s">
        <v>235</v>
      </c>
      <c r="E157" s="36" t="s">
        <v>237</v>
      </c>
    </row>
    <row r="158" spans="1:5" ht="17.25" customHeight="1" x14ac:dyDescent="0.25">
      <c r="A158" s="1">
        <v>43315.437476851854</v>
      </c>
      <c r="B158" s="32" t="s">
        <v>180</v>
      </c>
      <c r="C158" s="25">
        <v>200</v>
      </c>
      <c r="D158" s="29" t="s">
        <v>235</v>
      </c>
      <c r="E158" s="36" t="s">
        <v>237</v>
      </c>
    </row>
    <row r="159" spans="1:5" ht="17.25" customHeight="1" x14ac:dyDescent="0.25">
      <c r="A159" s="1">
        <v>43315.444016203706</v>
      </c>
      <c r="B159" s="32" t="s">
        <v>163</v>
      </c>
      <c r="C159" s="25">
        <v>500</v>
      </c>
      <c r="D159" s="29" t="s">
        <v>235</v>
      </c>
      <c r="E159" s="36" t="s">
        <v>237</v>
      </c>
    </row>
    <row r="160" spans="1:5" ht="17.25" customHeight="1" x14ac:dyDescent="0.25">
      <c r="A160" s="1">
        <v>43315.444513888891</v>
      </c>
      <c r="B160" s="32" t="s">
        <v>979</v>
      </c>
      <c r="C160" s="25">
        <v>1000</v>
      </c>
      <c r="D160" s="29" t="s">
        <v>235</v>
      </c>
      <c r="E160" s="36" t="s">
        <v>237</v>
      </c>
    </row>
    <row r="161" spans="1:5" ht="17.25" customHeight="1" x14ac:dyDescent="0.25">
      <c r="A161" s="1">
        <v>43315.447048611109</v>
      </c>
      <c r="B161" s="32" t="s">
        <v>978</v>
      </c>
      <c r="C161" s="25">
        <v>500</v>
      </c>
      <c r="D161" s="29" t="s">
        <v>235</v>
      </c>
      <c r="E161" s="36" t="s">
        <v>237</v>
      </c>
    </row>
    <row r="162" spans="1:5" ht="17.25" customHeight="1" x14ac:dyDescent="0.25">
      <c r="A162" s="1">
        <v>43315.447928240741</v>
      </c>
      <c r="B162" s="32" t="s">
        <v>102</v>
      </c>
      <c r="C162" s="25">
        <v>300</v>
      </c>
      <c r="D162" s="29" t="s">
        <v>235</v>
      </c>
      <c r="E162" s="36" t="s">
        <v>237</v>
      </c>
    </row>
    <row r="163" spans="1:5" ht="17.25" customHeight="1" x14ac:dyDescent="0.25">
      <c r="A163" s="1">
        <v>43315.448206018518</v>
      </c>
      <c r="B163" s="32" t="s">
        <v>224</v>
      </c>
      <c r="C163" s="25">
        <v>2000</v>
      </c>
      <c r="D163" s="29" t="s">
        <v>235</v>
      </c>
      <c r="E163" s="36" t="s">
        <v>237</v>
      </c>
    </row>
    <row r="164" spans="1:5" ht="17.25" customHeight="1" x14ac:dyDescent="0.25">
      <c r="A164" s="1">
        <v>43315.455520833333</v>
      </c>
      <c r="B164" s="32" t="s">
        <v>812</v>
      </c>
      <c r="C164" s="25">
        <v>2000</v>
      </c>
      <c r="D164" s="29" t="s">
        <v>235</v>
      </c>
      <c r="E164" s="36" t="s">
        <v>237</v>
      </c>
    </row>
    <row r="165" spans="1:5" ht="17.25" customHeight="1" x14ac:dyDescent="0.25">
      <c r="A165" s="1">
        <v>43315.460821759261</v>
      </c>
      <c r="B165" s="32" t="s">
        <v>194</v>
      </c>
      <c r="C165" s="25">
        <v>200</v>
      </c>
      <c r="D165" s="29" t="s">
        <v>235</v>
      </c>
      <c r="E165" s="36" t="s">
        <v>237</v>
      </c>
    </row>
    <row r="166" spans="1:5" ht="17.25" customHeight="1" x14ac:dyDescent="0.25">
      <c r="A166" s="1">
        <v>43315.468599537038</v>
      </c>
      <c r="B166" s="32" t="s">
        <v>977</v>
      </c>
      <c r="C166" s="25">
        <v>500</v>
      </c>
      <c r="D166" s="29" t="s">
        <v>235</v>
      </c>
      <c r="E166" s="36" t="s">
        <v>237</v>
      </c>
    </row>
    <row r="167" spans="1:5" ht="17.25" customHeight="1" x14ac:dyDescent="0.25">
      <c r="A167" s="1">
        <v>43315.469143518516</v>
      </c>
      <c r="B167" s="32" t="s">
        <v>976</v>
      </c>
      <c r="C167" s="25">
        <v>300</v>
      </c>
      <c r="D167" s="29" t="s">
        <v>235</v>
      </c>
      <c r="E167" s="36" t="s">
        <v>237</v>
      </c>
    </row>
    <row r="168" spans="1:5" ht="17.25" customHeight="1" x14ac:dyDescent="0.25">
      <c r="A168" s="1">
        <v>43315.482291666667</v>
      </c>
      <c r="B168" s="32" t="s">
        <v>112</v>
      </c>
      <c r="C168" s="25">
        <v>100</v>
      </c>
      <c r="D168" s="29" t="s">
        <v>235</v>
      </c>
      <c r="E168" s="36" t="s">
        <v>1144</v>
      </c>
    </row>
    <row r="169" spans="1:5" ht="17.25" customHeight="1" x14ac:dyDescent="0.25">
      <c r="A169" s="1">
        <v>43315.48909722222</v>
      </c>
      <c r="B169" s="32" t="s">
        <v>975</v>
      </c>
      <c r="C169" s="25">
        <v>75</v>
      </c>
      <c r="D169" s="29" t="s">
        <v>235</v>
      </c>
      <c r="E169" s="36" t="s">
        <v>237</v>
      </c>
    </row>
    <row r="170" spans="1:5" ht="17.25" customHeight="1" x14ac:dyDescent="0.25">
      <c r="A170" s="1">
        <v>43315.496493055558</v>
      </c>
      <c r="B170" s="32" t="s">
        <v>974</v>
      </c>
      <c r="C170" s="25">
        <v>500</v>
      </c>
      <c r="D170" s="29" t="s">
        <v>235</v>
      </c>
      <c r="E170" s="36" t="s">
        <v>237</v>
      </c>
    </row>
    <row r="171" spans="1:5" ht="17.25" customHeight="1" x14ac:dyDescent="0.25">
      <c r="A171" s="1">
        <v>43315.507407407407</v>
      </c>
      <c r="B171" s="32" t="s">
        <v>973</v>
      </c>
      <c r="C171" s="25">
        <v>5000</v>
      </c>
      <c r="D171" s="29" t="s">
        <v>235</v>
      </c>
      <c r="E171" s="36" t="s">
        <v>237</v>
      </c>
    </row>
    <row r="172" spans="1:5" ht="17.25" customHeight="1" x14ac:dyDescent="0.25">
      <c r="A172" s="1">
        <v>43315.5078125</v>
      </c>
      <c r="B172" s="32" t="s">
        <v>172</v>
      </c>
      <c r="C172" s="25">
        <v>1000</v>
      </c>
      <c r="D172" s="29" t="s">
        <v>235</v>
      </c>
      <c r="E172" s="36" t="s">
        <v>237</v>
      </c>
    </row>
    <row r="173" spans="1:5" ht="17.25" customHeight="1" x14ac:dyDescent="0.25">
      <c r="A173" s="1">
        <v>43315.510254629633</v>
      </c>
      <c r="B173" s="32" t="s">
        <v>972</v>
      </c>
      <c r="C173" s="25">
        <v>1500</v>
      </c>
      <c r="D173" s="29" t="s">
        <v>235</v>
      </c>
      <c r="E173" s="36" t="s">
        <v>275</v>
      </c>
    </row>
    <row r="174" spans="1:5" ht="17.25" customHeight="1" x14ac:dyDescent="0.25">
      <c r="A174" s="1">
        <v>43315.514837962961</v>
      </c>
      <c r="B174" s="32" t="s">
        <v>971</v>
      </c>
      <c r="C174" s="25">
        <v>51</v>
      </c>
      <c r="D174" s="29" t="s">
        <v>235</v>
      </c>
      <c r="E174" s="36" t="s">
        <v>237</v>
      </c>
    </row>
    <row r="175" spans="1:5" ht="17.25" customHeight="1" x14ac:dyDescent="0.25">
      <c r="A175" s="1">
        <v>43315.522789351853</v>
      </c>
      <c r="B175" s="32" t="s">
        <v>970</v>
      </c>
      <c r="C175" s="25">
        <v>2000</v>
      </c>
      <c r="D175" s="29" t="s">
        <v>235</v>
      </c>
      <c r="E175" s="36" t="s">
        <v>237</v>
      </c>
    </row>
    <row r="176" spans="1:5" ht="17.25" customHeight="1" x14ac:dyDescent="0.25">
      <c r="A176" s="1">
        <v>43315.525543981479</v>
      </c>
      <c r="B176" s="32" t="s">
        <v>969</v>
      </c>
      <c r="C176" s="25">
        <v>3000</v>
      </c>
      <c r="D176" s="29" t="s">
        <v>235</v>
      </c>
      <c r="E176" s="36" t="s">
        <v>1132</v>
      </c>
    </row>
    <row r="177" spans="1:5" ht="17.25" customHeight="1" x14ac:dyDescent="0.25">
      <c r="A177" s="1">
        <v>43315.534398148149</v>
      </c>
      <c r="B177" s="32" t="s">
        <v>968</v>
      </c>
      <c r="C177" s="25">
        <v>500</v>
      </c>
      <c r="D177" s="29" t="s">
        <v>235</v>
      </c>
      <c r="E177" s="36" t="s">
        <v>238</v>
      </c>
    </row>
    <row r="178" spans="1:5" ht="17.25" customHeight="1" x14ac:dyDescent="0.25">
      <c r="A178" s="1">
        <v>43315.535486111112</v>
      </c>
      <c r="B178" s="32" t="s">
        <v>968</v>
      </c>
      <c r="C178" s="25">
        <v>500</v>
      </c>
      <c r="D178" s="29" t="s">
        <v>235</v>
      </c>
      <c r="E178" s="36" t="s">
        <v>1142</v>
      </c>
    </row>
    <row r="179" spans="1:5" ht="17.25" customHeight="1" x14ac:dyDescent="0.25">
      <c r="A179" s="1">
        <v>43315.536747685182</v>
      </c>
      <c r="B179" s="32" t="s">
        <v>968</v>
      </c>
      <c r="C179" s="25">
        <v>524</v>
      </c>
      <c r="D179" s="29" t="s">
        <v>235</v>
      </c>
      <c r="E179" s="36" t="s">
        <v>1111</v>
      </c>
    </row>
    <row r="180" spans="1:5" ht="17.25" customHeight="1" x14ac:dyDescent="0.25">
      <c r="A180" s="1">
        <v>43315.540694444448</v>
      </c>
      <c r="B180" s="32" t="s">
        <v>967</v>
      </c>
      <c r="C180" s="25">
        <v>1500</v>
      </c>
      <c r="D180" s="29" t="s">
        <v>235</v>
      </c>
      <c r="E180" s="36" t="s">
        <v>258</v>
      </c>
    </row>
    <row r="181" spans="1:5" ht="17.25" customHeight="1" x14ac:dyDescent="0.25">
      <c r="A181" s="1">
        <v>43315.542280092595</v>
      </c>
      <c r="B181" s="32" t="s">
        <v>173</v>
      </c>
      <c r="C181" s="25">
        <v>100</v>
      </c>
      <c r="D181" s="29" t="s">
        <v>235</v>
      </c>
      <c r="E181" s="36" t="s">
        <v>275</v>
      </c>
    </row>
    <row r="182" spans="1:5" ht="17.25" customHeight="1" x14ac:dyDescent="0.25">
      <c r="A182" s="1">
        <v>43315.544409722221</v>
      </c>
      <c r="B182" s="32" t="s">
        <v>966</v>
      </c>
      <c r="C182" s="25">
        <v>500</v>
      </c>
      <c r="D182" s="29" t="s">
        <v>235</v>
      </c>
      <c r="E182" s="36" t="s">
        <v>32</v>
      </c>
    </row>
    <row r="183" spans="1:5" ht="17.25" customHeight="1" x14ac:dyDescent="0.25">
      <c r="A183" s="1">
        <v>43315.546400462961</v>
      </c>
      <c r="B183" s="32" t="s">
        <v>121</v>
      </c>
      <c r="C183" s="25">
        <v>500</v>
      </c>
      <c r="D183" s="29" t="s">
        <v>235</v>
      </c>
      <c r="E183" s="36" t="s">
        <v>237</v>
      </c>
    </row>
    <row r="184" spans="1:5" ht="17.25" customHeight="1" x14ac:dyDescent="0.25">
      <c r="A184" s="1">
        <v>43315.552407407406</v>
      </c>
      <c r="B184" s="32" t="s">
        <v>965</v>
      </c>
      <c r="C184" s="25">
        <v>300</v>
      </c>
      <c r="D184" s="29" t="s">
        <v>235</v>
      </c>
      <c r="E184" s="36" t="s">
        <v>237</v>
      </c>
    </row>
    <row r="185" spans="1:5" ht="17.25" customHeight="1" x14ac:dyDescent="0.25">
      <c r="A185" s="1">
        <v>43315.558645833335</v>
      </c>
      <c r="B185" s="32" t="s">
        <v>964</v>
      </c>
      <c r="C185" s="25">
        <v>500</v>
      </c>
      <c r="D185" s="29" t="s">
        <v>235</v>
      </c>
      <c r="E185" s="36" t="s">
        <v>237</v>
      </c>
    </row>
    <row r="186" spans="1:5" ht="17.25" customHeight="1" x14ac:dyDescent="0.25">
      <c r="A186" s="1">
        <v>43315.558703703704</v>
      </c>
      <c r="B186" s="32" t="s">
        <v>832</v>
      </c>
      <c r="C186" s="25">
        <v>200</v>
      </c>
      <c r="D186" s="29" t="s">
        <v>235</v>
      </c>
      <c r="E186" s="36" t="s">
        <v>275</v>
      </c>
    </row>
    <row r="187" spans="1:5" ht="17.25" customHeight="1" x14ac:dyDescent="0.25">
      <c r="A187" s="1">
        <v>43315.563900462963</v>
      </c>
      <c r="B187" s="32" t="s">
        <v>963</v>
      </c>
      <c r="C187" s="25">
        <v>1000</v>
      </c>
      <c r="D187" s="29" t="s">
        <v>235</v>
      </c>
      <c r="E187" s="36" t="s">
        <v>237</v>
      </c>
    </row>
    <row r="188" spans="1:5" ht="17.25" customHeight="1" x14ac:dyDescent="0.25">
      <c r="A188" s="1">
        <v>43315.565775462965</v>
      </c>
      <c r="B188" s="32" t="s">
        <v>962</v>
      </c>
      <c r="C188" s="25">
        <v>500</v>
      </c>
      <c r="D188" s="29" t="s">
        <v>235</v>
      </c>
      <c r="E188" s="36" t="s">
        <v>237</v>
      </c>
    </row>
    <row r="189" spans="1:5" ht="17.25" customHeight="1" x14ac:dyDescent="0.25">
      <c r="A189" s="1">
        <v>43315.577314814815</v>
      </c>
      <c r="B189" s="32" t="s">
        <v>961</v>
      </c>
      <c r="C189" s="25">
        <v>3000</v>
      </c>
      <c r="D189" s="29" t="s">
        <v>235</v>
      </c>
      <c r="E189" s="36" t="s">
        <v>248</v>
      </c>
    </row>
    <row r="190" spans="1:5" ht="17.25" customHeight="1" x14ac:dyDescent="0.25">
      <c r="A190" s="1">
        <v>43315.577453703707</v>
      </c>
      <c r="B190" s="32" t="s">
        <v>917</v>
      </c>
      <c r="C190" s="25">
        <v>1000</v>
      </c>
      <c r="D190" s="29" t="s">
        <v>235</v>
      </c>
      <c r="E190" s="36" t="s">
        <v>1132</v>
      </c>
    </row>
    <row r="191" spans="1:5" ht="17.25" customHeight="1" x14ac:dyDescent="0.25">
      <c r="A191" s="1">
        <v>43315.588136574072</v>
      </c>
      <c r="B191" s="32" t="s">
        <v>960</v>
      </c>
      <c r="C191" s="25">
        <v>300</v>
      </c>
      <c r="D191" s="29" t="s">
        <v>235</v>
      </c>
      <c r="E191" s="36" t="s">
        <v>237</v>
      </c>
    </row>
    <row r="192" spans="1:5" ht="17.25" customHeight="1" x14ac:dyDescent="0.25">
      <c r="A192" s="1">
        <v>43315.591412037036</v>
      </c>
      <c r="B192" s="32" t="s">
        <v>959</v>
      </c>
      <c r="C192" s="25">
        <v>3000</v>
      </c>
      <c r="D192" s="29" t="s">
        <v>235</v>
      </c>
      <c r="E192" s="36" t="s">
        <v>237</v>
      </c>
    </row>
    <row r="193" spans="1:5" ht="17.25" customHeight="1" x14ac:dyDescent="0.25">
      <c r="A193" s="1">
        <v>43315.597233796296</v>
      </c>
      <c r="B193" s="32">
        <v>9862172</v>
      </c>
      <c r="C193" s="25">
        <v>100</v>
      </c>
      <c r="D193" s="29" t="s">
        <v>235</v>
      </c>
      <c r="E193" s="36" t="s">
        <v>237</v>
      </c>
    </row>
    <row r="194" spans="1:5" ht="17.25" customHeight="1" x14ac:dyDescent="0.25">
      <c r="A194" s="1">
        <v>43315.632164351853</v>
      </c>
      <c r="B194" s="32" t="s">
        <v>958</v>
      </c>
      <c r="C194" s="25">
        <v>500</v>
      </c>
      <c r="D194" s="29" t="s">
        <v>235</v>
      </c>
      <c r="E194" s="36" t="s">
        <v>32</v>
      </c>
    </row>
    <row r="195" spans="1:5" ht="17.25" customHeight="1" x14ac:dyDescent="0.25">
      <c r="A195" s="1">
        <v>43315.642152777778</v>
      </c>
      <c r="B195" s="32" t="s">
        <v>957</v>
      </c>
      <c r="C195" s="25">
        <v>500</v>
      </c>
      <c r="D195" s="29" t="s">
        <v>235</v>
      </c>
      <c r="E195" s="36" t="s">
        <v>237</v>
      </c>
    </row>
    <row r="196" spans="1:5" ht="17.25" customHeight="1" x14ac:dyDescent="0.25">
      <c r="A196" s="1">
        <v>43315.65797453704</v>
      </c>
      <c r="B196" s="32" t="s">
        <v>184</v>
      </c>
      <c r="C196" s="25">
        <v>100</v>
      </c>
      <c r="D196" s="29" t="s">
        <v>235</v>
      </c>
      <c r="E196" s="36" t="s">
        <v>237</v>
      </c>
    </row>
    <row r="197" spans="1:5" ht="17.25" customHeight="1" x14ac:dyDescent="0.25">
      <c r="A197" s="1">
        <v>43315.65997685185</v>
      </c>
      <c r="B197" s="32" t="s">
        <v>880</v>
      </c>
      <c r="C197" s="25">
        <v>300</v>
      </c>
      <c r="D197" s="29" t="s">
        <v>235</v>
      </c>
      <c r="E197" s="36" t="s">
        <v>32</v>
      </c>
    </row>
    <row r="198" spans="1:5" ht="17.25" customHeight="1" x14ac:dyDescent="0.25">
      <c r="A198" s="1">
        <v>43315.663206018522</v>
      </c>
      <c r="B198" s="32" t="s">
        <v>956</v>
      </c>
      <c r="C198" s="25">
        <v>1000</v>
      </c>
      <c r="D198" s="29" t="s">
        <v>235</v>
      </c>
      <c r="E198" s="36" t="s">
        <v>237</v>
      </c>
    </row>
    <row r="199" spans="1:5" ht="17.25" customHeight="1" x14ac:dyDescent="0.25">
      <c r="A199" s="1">
        <v>43315.673564814817</v>
      </c>
      <c r="B199" s="32" t="s">
        <v>955</v>
      </c>
      <c r="C199" s="25">
        <v>500</v>
      </c>
      <c r="D199" s="29" t="s">
        <v>235</v>
      </c>
      <c r="E199" s="36" t="s">
        <v>275</v>
      </c>
    </row>
    <row r="200" spans="1:5" ht="17.25" customHeight="1" x14ac:dyDescent="0.25">
      <c r="A200" s="1">
        <v>43315.683668981481</v>
      </c>
      <c r="B200" s="32" t="s">
        <v>211</v>
      </c>
      <c r="C200" s="25">
        <v>300</v>
      </c>
      <c r="D200" s="29" t="s">
        <v>235</v>
      </c>
      <c r="E200" s="36" t="s">
        <v>237</v>
      </c>
    </row>
    <row r="201" spans="1:5" ht="17.25" customHeight="1" x14ac:dyDescent="0.25">
      <c r="A201" s="1">
        <v>43315.689502314817</v>
      </c>
      <c r="B201" s="32" t="s">
        <v>50</v>
      </c>
      <c r="C201" s="25">
        <v>500</v>
      </c>
      <c r="D201" s="29" t="s">
        <v>235</v>
      </c>
      <c r="E201" s="36" t="s">
        <v>237</v>
      </c>
    </row>
    <row r="202" spans="1:5" ht="17.25" customHeight="1" x14ac:dyDescent="0.25">
      <c r="A202" s="1">
        <v>43315.690995370373</v>
      </c>
      <c r="B202" s="32" t="s">
        <v>222</v>
      </c>
      <c r="C202" s="25">
        <v>1000</v>
      </c>
      <c r="D202" s="29" t="s">
        <v>235</v>
      </c>
      <c r="E202" s="36" t="s">
        <v>292</v>
      </c>
    </row>
    <row r="203" spans="1:5" ht="17.25" customHeight="1" x14ac:dyDescent="0.25">
      <c r="A203" s="1">
        <v>43315.692766203705</v>
      </c>
      <c r="B203" s="32" t="s">
        <v>954</v>
      </c>
      <c r="C203" s="25">
        <v>1000</v>
      </c>
      <c r="D203" s="29" t="s">
        <v>235</v>
      </c>
      <c r="E203" s="36" t="s">
        <v>274</v>
      </c>
    </row>
    <row r="204" spans="1:5" ht="17.25" customHeight="1" x14ac:dyDescent="0.25">
      <c r="A204" s="1">
        <v>43315.697060185186</v>
      </c>
      <c r="B204" s="32" t="s">
        <v>953</v>
      </c>
      <c r="C204" s="25">
        <v>100</v>
      </c>
      <c r="D204" s="29" t="s">
        <v>235</v>
      </c>
      <c r="E204" s="36" t="s">
        <v>290</v>
      </c>
    </row>
    <row r="205" spans="1:5" ht="17.25" customHeight="1" x14ac:dyDescent="0.25">
      <c r="A205" s="1">
        <v>43315.702152777776</v>
      </c>
      <c r="B205" s="32" t="s">
        <v>104</v>
      </c>
      <c r="C205" s="25">
        <v>300</v>
      </c>
      <c r="D205" s="29" t="s">
        <v>235</v>
      </c>
      <c r="E205" s="36" t="s">
        <v>248</v>
      </c>
    </row>
    <row r="206" spans="1:5" ht="17.25" customHeight="1" x14ac:dyDescent="0.25">
      <c r="A206" s="1">
        <v>43315.702789351853</v>
      </c>
      <c r="B206" s="32" t="s">
        <v>104</v>
      </c>
      <c r="C206" s="25">
        <v>300</v>
      </c>
      <c r="D206" s="29" t="s">
        <v>235</v>
      </c>
      <c r="E206" s="36" t="s">
        <v>32</v>
      </c>
    </row>
    <row r="207" spans="1:5" ht="17.25" customHeight="1" x14ac:dyDescent="0.25">
      <c r="A207" s="1">
        <v>43315.710439814815</v>
      </c>
      <c r="B207" s="32" t="s">
        <v>49</v>
      </c>
      <c r="C207" s="25">
        <v>500</v>
      </c>
      <c r="D207" s="29" t="s">
        <v>235</v>
      </c>
      <c r="E207" s="36" t="s">
        <v>275</v>
      </c>
    </row>
    <row r="208" spans="1:5" ht="17.25" customHeight="1" x14ac:dyDescent="0.25">
      <c r="A208" s="1">
        <v>43315.716979166667</v>
      </c>
      <c r="B208" s="32" t="s">
        <v>160</v>
      </c>
      <c r="C208" s="25">
        <v>3000</v>
      </c>
      <c r="D208" s="29" t="s">
        <v>235</v>
      </c>
      <c r="E208" s="36" t="s">
        <v>237</v>
      </c>
    </row>
    <row r="209" spans="1:5" ht="17.25" customHeight="1" x14ac:dyDescent="0.25">
      <c r="A209" s="1">
        <v>43315.735266203701</v>
      </c>
      <c r="B209" s="32" t="s">
        <v>61</v>
      </c>
      <c r="C209" s="25">
        <v>200</v>
      </c>
      <c r="D209" s="29" t="s">
        <v>235</v>
      </c>
      <c r="E209" s="36" t="s">
        <v>258</v>
      </c>
    </row>
    <row r="210" spans="1:5" ht="17.25" customHeight="1" x14ac:dyDescent="0.25">
      <c r="A210" s="1">
        <v>43315.736875000002</v>
      </c>
      <c r="B210" s="32" t="s">
        <v>61</v>
      </c>
      <c r="C210" s="25">
        <v>100</v>
      </c>
      <c r="D210" s="29" t="s">
        <v>235</v>
      </c>
      <c r="E210" s="36" t="s">
        <v>258</v>
      </c>
    </row>
    <row r="211" spans="1:5" ht="17.25" customHeight="1" x14ac:dyDescent="0.25">
      <c r="A211" s="1">
        <v>43315.740671296298</v>
      </c>
      <c r="B211" s="32" t="s">
        <v>952</v>
      </c>
      <c r="C211" s="25">
        <v>555</v>
      </c>
      <c r="D211" s="29" t="s">
        <v>235</v>
      </c>
      <c r="E211" s="36" t="s">
        <v>237</v>
      </c>
    </row>
    <row r="212" spans="1:5" ht="17.25" customHeight="1" x14ac:dyDescent="0.25">
      <c r="A212" s="1">
        <v>43315.743287037039</v>
      </c>
      <c r="B212" s="32" t="s">
        <v>951</v>
      </c>
      <c r="C212" s="25">
        <v>1000</v>
      </c>
      <c r="D212" s="29" t="s">
        <v>235</v>
      </c>
      <c r="E212" s="36" t="s">
        <v>290</v>
      </c>
    </row>
    <row r="213" spans="1:5" ht="17.25" customHeight="1" x14ac:dyDescent="0.25">
      <c r="A213" s="1">
        <v>43315.74428240741</v>
      </c>
      <c r="B213" s="32" t="s">
        <v>950</v>
      </c>
      <c r="C213" s="25">
        <v>500</v>
      </c>
      <c r="D213" s="29" t="s">
        <v>235</v>
      </c>
      <c r="E213" s="36" t="s">
        <v>237</v>
      </c>
    </row>
    <row r="214" spans="1:5" ht="17.25" customHeight="1" x14ac:dyDescent="0.25">
      <c r="A214" s="1">
        <v>43315.744942129626</v>
      </c>
      <c r="B214" s="32" t="s">
        <v>949</v>
      </c>
      <c r="C214" s="25">
        <v>300</v>
      </c>
      <c r="D214" s="29" t="s">
        <v>235</v>
      </c>
      <c r="E214" s="36" t="s">
        <v>237</v>
      </c>
    </row>
    <row r="215" spans="1:5" ht="17.25" customHeight="1" x14ac:dyDescent="0.25">
      <c r="A215" s="1">
        <v>43315.765960648147</v>
      </c>
      <c r="B215" s="32" t="s">
        <v>948</v>
      </c>
      <c r="C215" s="25">
        <v>1000</v>
      </c>
      <c r="D215" s="29" t="s">
        <v>235</v>
      </c>
      <c r="E215" s="36" t="s">
        <v>237</v>
      </c>
    </row>
    <row r="216" spans="1:5" ht="17.25" customHeight="1" x14ac:dyDescent="0.25">
      <c r="A216" s="1">
        <v>43315.781956018516</v>
      </c>
      <c r="B216" s="32" t="s">
        <v>947</v>
      </c>
      <c r="C216" s="25">
        <v>500</v>
      </c>
      <c r="D216" s="29" t="s">
        <v>235</v>
      </c>
      <c r="E216" s="36" t="s">
        <v>237</v>
      </c>
    </row>
    <row r="217" spans="1:5" ht="17.25" customHeight="1" x14ac:dyDescent="0.25">
      <c r="A217" s="1">
        <v>43315.793055555558</v>
      </c>
      <c r="B217" s="32" t="s">
        <v>37</v>
      </c>
      <c r="C217" s="25">
        <v>300</v>
      </c>
      <c r="D217" s="29" t="s">
        <v>235</v>
      </c>
      <c r="E217" s="36" t="s">
        <v>290</v>
      </c>
    </row>
    <row r="218" spans="1:5" ht="17.25" customHeight="1" x14ac:dyDescent="0.25">
      <c r="A218" s="1">
        <v>43315.80846064815</v>
      </c>
      <c r="B218" s="32" t="s">
        <v>946</v>
      </c>
      <c r="C218" s="25">
        <v>500</v>
      </c>
      <c r="D218" s="29" t="s">
        <v>235</v>
      </c>
      <c r="E218" s="36" t="s">
        <v>237</v>
      </c>
    </row>
    <row r="219" spans="1:5" ht="17.25" customHeight="1" x14ac:dyDescent="0.25">
      <c r="A219" s="1">
        <v>43315.809050925927</v>
      </c>
      <c r="B219" s="2" t="s">
        <v>212</v>
      </c>
      <c r="C219" s="25">
        <v>150</v>
      </c>
      <c r="D219" s="29" t="s">
        <v>235</v>
      </c>
      <c r="E219" s="36" t="s">
        <v>253</v>
      </c>
    </row>
    <row r="220" spans="1:5" ht="17.25" customHeight="1" x14ac:dyDescent="0.25">
      <c r="A220" s="1">
        <v>43315.817962962959</v>
      </c>
      <c r="B220" s="32" t="s">
        <v>945</v>
      </c>
      <c r="C220" s="25">
        <v>1000</v>
      </c>
      <c r="D220" s="29" t="s">
        <v>235</v>
      </c>
      <c r="E220" s="36" t="s">
        <v>237</v>
      </c>
    </row>
    <row r="221" spans="1:5" ht="17.25" customHeight="1" x14ac:dyDescent="0.25">
      <c r="A221" s="1">
        <v>43315.82576388889</v>
      </c>
      <c r="B221" s="2" t="s">
        <v>135</v>
      </c>
      <c r="C221" s="25">
        <v>500</v>
      </c>
      <c r="D221" s="29" t="s">
        <v>235</v>
      </c>
      <c r="E221" s="36" t="s">
        <v>254</v>
      </c>
    </row>
    <row r="222" spans="1:5" ht="17.25" customHeight="1" x14ac:dyDescent="0.25">
      <c r="A222" s="1">
        <v>43315.852905092594</v>
      </c>
      <c r="B222" s="32" t="s">
        <v>96</v>
      </c>
      <c r="C222" s="25">
        <v>200</v>
      </c>
      <c r="D222" s="29" t="s">
        <v>235</v>
      </c>
      <c r="E222" s="36" t="s">
        <v>32</v>
      </c>
    </row>
    <row r="223" spans="1:5" ht="17.25" customHeight="1" x14ac:dyDescent="0.25">
      <c r="A223" s="1">
        <v>43315.854895833334</v>
      </c>
      <c r="B223" s="32" t="s">
        <v>96</v>
      </c>
      <c r="C223" s="25">
        <v>200</v>
      </c>
      <c r="D223" s="29" t="s">
        <v>235</v>
      </c>
      <c r="E223" s="36" t="s">
        <v>1142</v>
      </c>
    </row>
    <row r="224" spans="1:5" ht="17.25" customHeight="1" x14ac:dyDescent="0.25">
      <c r="A224" s="1">
        <v>43315.858622685184</v>
      </c>
      <c r="B224" s="32" t="s">
        <v>96</v>
      </c>
      <c r="C224" s="25">
        <v>300</v>
      </c>
      <c r="D224" s="29" t="s">
        <v>235</v>
      </c>
      <c r="E224" s="36" t="s">
        <v>293</v>
      </c>
    </row>
    <row r="225" spans="1:5" ht="17.25" customHeight="1" x14ac:dyDescent="0.25">
      <c r="A225" s="1">
        <v>43315.881539351853</v>
      </c>
      <c r="B225" s="32" t="s">
        <v>102</v>
      </c>
      <c r="C225" s="25">
        <v>300</v>
      </c>
      <c r="D225" s="29" t="s">
        <v>235</v>
      </c>
      <c r="E225" s="36" t="s">
        <v>264</v>
      </c>
    </row>
    <row r="226" spans="1:5" ht="17.25" customHeight="1" x14ac:dyDescent="0.25">
      <c r="A226" s="1">
        <v>43315.88826388889</v>
      </c>
      <c r="B226" s="32" t="s">
        <v>102</v>
      </c>
      <c r="C226" s="25">
        <v>100</v>
      </c>
      <c r="D226" s="29" t="s">
        <v>235</v>
      </c>
      <c r="E226" s="36" t="s">
        <v>1123</v>
      </c>
    </row>
    <row r="227" spans="1:5" ht="17.25" customHeight="1" x14ac:dyDescent="0.25">
      <c r="A227" s="1">
        <v>43315.889976851853</v>
      </c>
      <c r="B227" s="32" t="s">
        <v>102</v>
      </c>
      <c r="C227" s="25">
        <v>100</v>
      </c>
      <c r="D227" s="29" t="s">
        <v>235</v>
      </c>
      <c r="E227" s="36" t="s">
        <v>24</v>
      </c>
    </row>
    <row r="228" spans="1:5" ht="17.25" customHeight="1" x14ac:dyDescent="0.25">
      <c r="A228" s="1">
        <v>43315.891689814816</v>
      </c>
      <c r="B228" s="32" t="s">
        <v>944</v>
      </c>
      <c r="C228" s="25">
        <v>500</v>
      </c>
      <c r="D228" s="29" t="s">
        <v>235</v>
      </c>
      <c r="E228" s="36" t="s">
        <v>248</v>
      </c>
    </row>
    <row r="229" spans="1:5" ht="17.25" customHeight="1" x14ac:dyDescent="0.25">
      <c r="A229" s="1">
        <v>43315.913773148146</v>
      </c>
      <c r="B229" s="32" t="s">
        <v>943</v>
      </c>
      <c r="C229" s="25">
        <v>1000</v>
      </c>
      <c r="D229" s="29" t="s">
        <v>235</v>
      </c>
      <c r="E229" s="36" t="s">
        <v>237</v>
      </c>
    </row>
    <row r="230" spans="1:5" ht="17.25" customHeight="1" x14ac:dyDescent="0.25">
      <c r="A230" s="1">
        <v>43315.934050925927</v>
      </c>
      <c r="B230" s="32" t="s">
        <v>205</v>
      </c>
      <c r="C230" s="25">
        <v>1000</v>
      </c>
      <c r="D230" s="29" t="s">
        <v>235</v>
      </c>
      <c r="E230" s="36" t="s">
        <v>291</v>
      </c>
    </row>
    <row r="231" spans="1:5" ht="17.25" customHeight="1" x14ac:dyDescent="0.25">
      <c r="A231" s="1">
        <v>43315.958101851851</v>
      </c>
      <c r="B231" s="32" t="s">
        <v>318</v>
      </c>
      <c r="C231" s="25">
        <v>1000</v>
      </c>
      <c r="D231" s="29" t="s">
        <v>235</v>
      </c>
      <c r="E231" s="36" t="s">
        <v>32</v>
      </c>
    </row>
    <row r="232" spans="1:5" ht="17.25" customHeight="1" x14ac:dyDescent="0.25">
      <c r="A232" s="1">
        <v>43315.958368055559</v>
      </c>
      <c r="B232" s="32" t="s">
        <v>204</v>
      </c>
      <c r="C232" s="25">
        <v>1000</v>
      </c>
      <c r="D232" s="29" t="s">
        <v>235</v>
      </c>
      <c r="E232" s="36" t="s">
        <v>289</v>
      </c>
    </row>
    <row r="233" spans="1:5" ht="17.25" customHeight="1" x14ac:dyDescent="0.25">
      <c r="A233" s="1">
        <v>43315.967847222222</v>
      </c>
      <c r="B233" s="32" t="s">
        <v>127</v>
      </c>
      <c r="C233" s="25">
        <v>500</v>
      </c>
      <c r="D233" s="29" t="s">
        <v>235</v>
      </c>
      <c r="E233" s="36" t="s">
        <v>32</v>
      </c>
    </row>
    <row r="234" spans="1:5" ht="17.25" customHeight="1" x14ac:dyDescent="0.25">
      <c r="A234" s="1">
        <v>43316.027175925927</v>
      </c>
      <c r="B234" s="32" t="s">
        <v>942</v>
      </c>
      <c r="C234" s="25">
        <v>1000</v>
      </c>
      <c r="D234" s="29" t="s">
        <v>235</v>
      </c>
      <c r="E234" s="36" t="s">
        <v>237</v>
      </c>
    </row>
    <row r="235" spans="1:5" ht="17.25" customHeight="1" x14ac:dyDescent="0.25">
      <c r="A235" s="1">
        <v>43316.090300925927</v>
      </c>
      <c r="B235" s="32" t="s">
        <v>200</v>
      </c>
      <c r="C235" s="25">
        <v>100</v>
      </c>
      <c r="D235" s="29" t="s">
        <v>235</v>
      </c>
      <c r="E235" s="36" t="s">
        <v>237</v>
      </c>
    </row>
    <row r="236" spans="1:5" ht="17.25" customHeight="1" x14ac:dyDescent="0.25">
      <c r="A236" s="1">
        <v>43316.138912037037</v>
      </c>
      <c r="B236" s="32" t="s">
        <v>199</v>
      </c>
      <c r="C236" s="25">
        <v>500</v>
      </c>
      <c r="D236" s="29" t="s">
        <v>235</v>
      </c>
      <c r="E236" s="36" t="s">
        <v>251</v>
      </c>
    </row>
    <row r="237" spans="1:5" ht="17.25" customHeight="1" x14ac:dyDescent="0.25">
      <c r="A237" s="1">
        <v>43316.16337962963</v>
      </c>
      <c r="B237" s="32" t="s">
        <v>941</v>
      </c>
      <c r="C237" s="25">
        <v>500</v>
      </c>
      <c r="D237" s="29" t="s">
        <v>235</v>
      </c>
      <c r="E237" s="36" t="s">
        <v>275</v>
      </c>
    </row>
    <row r="238" spans="1:5" ht="17.25" customHeight="1" x14ac:dyDescent="0.25">
      <c r="A238" s="1">
        <v>43316.298506944448</v>
      </c>
      <c r="B238" s="32" t="s">
        <v>940</v>
      </c>
      <c r="C238" s="25">
        <v>100</v>
      </c>
      <c r="D238" s="29" t="s">
        <v>235</v>
      </c>
      <c r="E238" s="36" t="s">
        <v>237</v>
      </c>
    </row>
    <row r="239" spans="1:5" ht="17.25" customHeight="1" x14ac:dyDescent="0.25">
      <c r="A239" s="1">
        <v>43316.347245370373</v>
      </c>
      <c r="B239" s="32" t="s">
        <v>939</v>
      </c>
      <c r="C239" s="25">
        <v>3000</v>
      </c>
      <c r="D239" s="29" t="s">
        <v>235</v>
      </c>
      <c r="E239" s="36" t="s">
        <v>237</v>
      </c>
    </row>
    <row r="240" spans="1:5" ht="17.25" customHeight="1" x14ac:dyDescent="0.25">
      <c r="A240" s="1">
        <v>43316.378506944442</v>
      </c>
      <c r="B240" s="32" t="s">
        <v>938</v>
      </c>
      <c r="C240" s="25">
        <v>500</v>
      </c>
      <c r="D240" s="29" t="s">
        <v>235</v>
      </c>
      <c r="E240" s="36" t="s">
        <v>1143</v>
      </c>
    </row>
    <row r="241" spans="1:5" ht="17.25" customHeight="1" x14ac:dyDescent="0.25">
      <c r="A241" s="1">
        <v>43316.40792824074</v>
      </c>
      <c r="B241" s="32" t="s">
        <v>54</v>
      </c>
      <c r="C241" s="25">
        <v>5000</v>
      </c>
      <c r="D241" s="29" t="s">
        <v>235</v>
      </c>
      <c r="E241" s="36" t="s">
        <v>1142</v>
      </c>
    </row>
    <row r="242" spans="1:5" ht="17.25" customHeight="1" x14ac:dyDescent="0.25">
      <c r="A242" s="1">
        <v>43316.466574074075</v>
      </c>
      <c r="B242" s="32" t="s">
        <v>75</v>
      </c>
      <c r="C242" s="25">
        <v>21000</v>
      </c>
      <c r="D242" s="29" t="s">
        <v>235</v>
      </c>
      <c r="E242" s="36" t="s">
        <v>24</v>
      </c>
    </row>
    <row r="243" spans="1:5" ht="17.25" customHeight="1" x14ac:dyDescent="0.25">
      <c r="A243" s="1">
        <v>43316.470057870371</v>
      </c>
      <c r="B243" s="32" t="s">
        <v>937</v>
      </c>
      <c r="C243" s="25">
        <v>300</v>
      </c>
      <c r="D243" s="29" t="s">
        <v>235</v>
      </c>
      <c r="E243" s="36" t="s">
        <v>247</v>
      </c>
    </row>
    <row r="244" spans="1:5" ht="17.25" customHeight="1" x14ac:dyDescent="0.25">
      <c r="A244" s="1">
        <v>43316.475729166668</v>
      </c>
      <c r="B244" s="32" t="s">
        <v>191</v>
      </c>
      <c r="C244" s="25">
        <v>500</v>
      </c>
      <c r="D244" s="29" t="s">
        <v>235</v>
      </c>
      <c r="E244" s="36" t="s">
        <v>237</v>
      </c>
    </row>
    <row r="245" spans="1:5" ht="17.25" customHeight="1" x14ac:dyDescent="0.25">
      <c r="A245" s="1">
        <v>43316.509409722225</v>
      </c>
      <c r="B245" s="32" t="s">
        <v>616</v>
      </c>
      <c r="C245" s="25">
        <v>500</v>
      </c>
      <c r="D245" s="29" t="s">
        <v>235</v>
      </c>
      <c r="E245" s="36" t="s">
        <v>247</v>
      </c>
    </row>
    <row r="246" spans="1:5" ht="17.25" customHeight="1" x14ac:dyDescent="0.25">
      <c r="A246" s="1">
        <v>43316.523287037038</v>
      </c>
      <c r="B246" s="32" t="s">
        <v>936</v>
      </c>
      <c r="C246" s="25">
        <v>10000</v>
      </c>
      <c r="D246" s="29" t="s">
        <v>235</v>
      </c>
      <c r="E246" s="36" t="s">
        <v>32</v>
      </c>
    </row>
    <row r="247" spans="1:5" ht="17.25" customHeight="1" x14ac:dyDescent="0.25">
      <c r="A247" s="1">
        <v>43316.524016203701</v>
      </c>
      <c r="B247" s="2" t="s">
        <v>90</v>
      </c>
      <c r="C247" s="25">
        <v>100</v>
      </c>
      <c r="D247" s="29" t="s">
        <v>235</v>
      </c>
      <c r="E247" s="36" t="s">
        <v>237</v>
      </c>
    </row>
    <row r="248" spans="1:5" ht="17.25" customHeight="1" x14ac:dyDescent="0.25">
      <c r="A248" s="1">
        <v>43316.581134259257</v>
      </c>
      <c r="B248" s="32" t="s">
        <v>935</v>
      </c>
      <c r="C248" s="25">
        <v>20000</v>
      </c>
      <c r="D248" s="29" t="s">
        <v>235</v>
      </c>
      <c r="E248" s="36" t="s">
        <v>237</v>
      </c>
    </row>
    <row r="249" spans="1:5" ht="17.25" customHeight="1" x14ac:dyDescent="0.25">
      <c r="A249" s="1">
        <v>43316.585972222223</v>
      </c>
      <c r="B249" s="2" t="s">
        <v>934</v>
      </c>
      <c r="C249" s="25">
        <v>100</v>
      </c>
      <c r="D249" s="29" t="s">
        <v>235</v>
      </c>
      <c r="E249" s="36" t="s">
        <v>237</v>
      </c>
    </row>
    <row r="250" spans="1:5" ht="17.25" customHeight="1" x14ac:dyDescent="0.25">
      <c r="A250" s="1">
        <v>43316.591550925928</v>
      </c>
      <c r="B250" s="2" t="s">
        <v>933</v>
      </c>
      <c r="C250" s="25">
        <v>300</v>
      </c>
      <c r="D250" s="29" t="s">
        <v>235</v>
      </c>
      <c r="E250" s="36" t="s">
        <v>247</v>
      </c>
    </row>
    <row r="251" spans="1:5" ht="17.25" customHeight="1" x14ac:dyDescent="0.25">
      <c r="A251" s="1">
        <v>43316.607546296298</v>
      </c>
      <c r="B251" s="32" t="s">
        <v>39</v>
      </c>
      <c r="C251" s="25">
        <v>150</v>
      </c>
      <c r="D251" s="29" t="s">
        <v>235</v>
      </c>
      <c r="E251" s="36" t="s">
        <v>32</v>
      </c>
    </row>
    <row r="252" spans="1:5" ht="17.25" customHeight="1" x14ac:dyDescent="0.25">
      <c r="A252" s="1">
        <v>43316.608576388891</v>
      </c>
      <c r="B252" s="32" t="s">
        <v>39</v>
      </c>
      <c r="C252" s="25">
        <v>100</v>
      </c>
      <c r="D252" s="29" t="s">
        <v>235</v>
      </c>
      <c r="E252" s="36" t="s">
        <v>32</v>
      </c>
    </row>
    <row r="253" spans="1:5" ht="17.25" customHeight="1" x14ac:dyDescent="0.25">
      <c r="A253" s="1">
        <v>43316.615358796298</v>
      </c>
      <c r="B253" s="32" t="s">
        <v>932</v>
      </c>
      <c r="C253" s="25">
        <v>500</v>
      </c>
      <c r="D253" s="29" t="s">
        <v>235</v>
      </c>
      <c r="E253" s="36" t="s">
        <v>237</v>
      </c>
    </row>
    <row r="254" spans="1:5" ht="17.25" customHeight="1" x14ac:dyDescent="0.25">
      <c r="A254" s="1">
        <v>43316.6562962963</v>
      </c>
      <c r="B254" s="32" t="s">
        <v>186</v>
      </c>
      <c r="C254" s="25">
        <v>200</v>
      </c>
      <c r="D254" s="29" t="s">
        <v>235</v>
      </c>
      <c r="E254" s="36" t="s">
        <v>237</v>
      </c>
    </row>
    <row r="255" spans="1:5" ht="17.25" customHeight="1" x14ac:dyDescent="0.25">
      <c r="A255" s="1">
        <v>43316.694502314815</v>
      </c>
      <c r="B255" s="32" t="s">
        <v>185</v>
      </c>
      <c r="C255" s="25">
        <v>1000</v>
      </c>
      <c r="D255" s="29" t="s">
        <v>235</v>
      </c>
      <c r="E255" s="36" t="s">
        <v>251</v>
      </c>
    </row>
    <row r="256" spans="1:5" ht="17.25" customHeight="1" x14ac:dyDescent="0.25">
      <c r="A256" s="1">
        <v>43316.700462962966</v>
      </c>
      <c r="B256" s="32" t="s">
        <v>59</v>
      </c>
      <c r="C256" s="25">
        <v>500</v>
      </c>
      <c r="D256" s="29" t="s">
        <v>235</v>
      </c>
      <c r="E256" s="36" t="s">
        <v>237</v>
      </c>
    </row>
    <row r="257" spans="1:5" ht="17.25" customHeight="1" x14ac:dyDescent="0.25">
      <c r="A257" s="1">
        <v>43316.707557870373</v>
      </c>
      <c r="B257" s="32" t="s">
        <v>931</v>
      </c>
      <c r="C257" s="25">
        <v>300</v>
      </c>
      <c r="D257" s="29" t="s">
        <v>235</v>
      </c>
      <c r="E257" s="36" t="s">
        <v>275</v>
      </c>
    </row>
    <row r="258" spans="1:5" ht="17.25" customHeight="1" x14ac:dyDescent="0.25">
      <c r="A258" s="1">
        <v>43316.824583333335</v>
      </c>
      <c r="B258" s="32" t="s">
        <v>930</v>
      </c>
      <c r="C258" s="25">
        <v>3000</v>
      </c>
      <c r="D258" s="29" t="s">
        <v>235</v>
      </c>
      <c r="E258" s="36" t="s">
        <v>237</v>
      </c>
    </row>
    <row r="259" spans="1:5" ht="17.25" customHeight="1" x14ac:dyDescent="0.25">
      <c r="A259" s="1">
        <v>43316.82849537037</v>
      </c>
      <c r="B259" s="2" t="s">
        <v>929</v>
      </c>
      <c r="C259" s="25">
        <v>300</v>
      </c>
      <c r="D259" s="29" t="s">
        <v>235</v>
      </c>
      <c r="E259" s="36" t="s">
        <v>237</v>
      </c>
    </row>
    <row r="260" spans="1:5" ht="17.25" customHeight="1" x14ac:dyDescent="0.25">
      <c r="A260" s="1">
        <v>43316.831724537034</v>
      </c>
      <c r="B260" s="2" t="s">
        <v>929</v>
      </c>
      <c r="C260" s="25">
        <v>500</v>
      </c>
      <c r="D260" s="29" t="s">
        <v>235</v>
      </c>
      <c r="E260" s="36" t="s">
        <v>32</v>
      </c>
    </row>
    <row r="261" spans="1:5" ht="17.25" customHeight="1" x14ac:dyDescent="0.25">
      <c r="A261" s="1">
        <v>43316.840324074074</v>
      </c>
      <c r="B261" s="2" t="s">
        <v>183</v>
      </c>
      <c r="C261" s="25">
        <v>100</v>
      </c>
      <c r="D261" s="29" t="s">
        <v>235</v>
      </c>
      <c r="E261" s="36" t="s">
        <v>237</v>
      </c>
    </row>
    <row r="262" spans="1:5" ht="17.25" customHeight="1" x14ac:dyDescent="0.25">
      <c r="A262" s="1">
        <v>43316.881990740738</v>
      </c>
      <c r="B262" s="2" t="s">
        <v>181</v>
      </c>
      <c r="C262" s="25">
        <v>2000</v>
      </c>
      <c r="D262" s="29" t="s">
        <v>235</v>
      </c>
      <c r="E262" s="36" t="s">
        <v>237</v>
      </c>
    </row>
    <row r="263" spans="1:5" ht="17.25" customHeight="1" x14ac:dyDescent="0.25">
      <c r="A263" s="1">
        <v>43316.960092592592</v>
      </c>
      <c r="B263" s="2" t="s">
        <v>928</v>
      </c>
      <c r="C263" s="25">
        <v>500</v>
      </c>
      <c r="D263" s="29" t="s">
        <v>235</v>
      </c>
      <c r="E263" s="36" t="s">
        <v>1137</v>
      </c>
    </row>
    <row r="264" spans="1:5" ht="17.25" customHeight="1" x14ac:dyDescent="0.25">
      <c r="A264" s="1">
        <v>43317.011006944442</v>
      </c>
      <c r="B264" s="2" t="s">
        <v>165</v>
      </c>
      <c r="C264" s="25">
        <v>300</v>
      </c>
      <c r="D264" s="29" t="s">
        <v>235</v>
      </c>
      <c r="E264" s="36" t="s">
        <v>237</v>
      </c>
    </row>
    <row r="265" spans="1:5" ht="17.25" customHeight="1" x14ac:dyDescent="0.25">
      <c r="A265" s="1">
        <v>43317.141793981478</v>
      </c>
      <c r="B265" s="2" t="s">
        <v>927</v>
      </c>
      <c r="C265" s="25">
        <v>100</v>
      </c>
      <c r="D265" s="29" t="s">
        <v>235</v>
      </c>
      <c r="E265" s="36" t="s">
        <v>237</v>
      </c>
    </row>
    <row r="266" spans="1:5" ht="17.25" customHeight="1" x14ac:dyDescent="0.25">
      <c r="A266" s="1">
        <v>43317.342777777776</v>
      </c>
      <c r="B266" s="2" t="s">
        <v>926</v>
      </c>
      <c r="C266" s="25">
        <v>500</v>
      </c>
      <c r="D266" s="29" t="s">
        <v>235</v>
      </c>
      <c r="E266" s="36" t="s">
        <v>275</v>
      </c>
    </row>
    <row r="267" spans="1:5" ht="17.25" customHeight="1" x14ac:dyDescent="0.25">
      <c r="A267" s="1">
        <v>43317.365555555552</v>
      </c>
      <c r="B267" s="2" t="s">
        <v>42</v>
      </c>
      <c r="C267" s="25">
        <v>300</v>
      </c>
      <c r="D267" s="29" t="s">
        <v>235</v>
      </c>
      <c r="E267" s="36" t="s">
        <v>247</v>
      </c>
    </row>
    <row r="268" spans="1:5" ht="17.25" customHeight="1" x14ac:dyDescent="0.25">
      <c r="A268" s="1">
        <v>43317.399722222224</v>
      </c>
      <c r="B268" s="2" t="s">
        <v>925</v>
      </c>
      <c r="C268" s="25">
        <v>500</v>
      </c>
      <c r="D268" s="29" t="s">
        <v>235</v>
      </c>
      <c r="E268" s="36" t="s">
        <v>237</v>
      </c>
    </row>
    <row r="269" spans="1:5" ht="17.25" customHeight="1" x14ac:dyDescent="0.25">
      <c r="A269" s="1">
        <v>43317.409456018519</v>
      </c>
      <c r="B269" s="2" t="s">
        <v>924</v>
      </c>
      <c r="C269" s="25">
        <v>500</v>
      </c>
      <c r="D269" s="29" t="s">
        <v>235</v>
      </c>
      <c r="E269" s="36" t="s">
        <v>258</v>
      </c>
    </row>
    <row r="270" spans="1:5" ht="17.25" customHeight="1" x14ac:dyDescent="0.25">
      <c r="A270" s="1">
        <v>43317.422997685186</v>
      </c>
      <c r="B270" s="2" t="s">
        <v>213</v>
      </c>
      <c r="C270" s="25">
        <v>100</v>
      </c>
      <c r="D270" s="29" t="s">
        <v>235</v>
      </c>
      <c r="E270" s="36" t="s">
        <v>237</v>
      </c>
    </row>
    <row r="271" spans="1:5" ht="17.25" customHeight="1" x14ac:dyDescent="0.25">
      <c r="A271" s="1">
        <v>43317.453993055555</v>
      </c>
      <c r="B271" s="2" t="s">
        <v>923</v>
      </c>
      <c r="C271" s="25">
        <v>500</v>
      </c>
      <c r="D271" s="29" t="s">
        <v>235</v>
      </c>
      <c r="E271" s="36" t="s">
        <v>237</v>
      </c>
    </row>
    <row r="272" spans="1:5" ht="17.25" customHeight="1" x14ac:dyDescent="0.25">
      <c r="A272" s="1">
        <v>43317.479166666664</v>
      </c>
      <c r="B272" s="2" t="s">
        <v>922</v>
      </c>
      <c r="C272" s="25">
        <v>500</v>
      </c>
      <c r="D272" s="29" t="s">
        <v>235</v>
      </c>
      <c r="E272" s="36" t="s">
        <v>237</v>
      </c>
    </row>
    <row r="273" spans="1:5" ht="17.25" customHeight="1" x14ac:dyDescent="0.25">
      <c r="A273" s="1">
        <v>43317.479189814818</v>
      </c>
      <c r="B273" s="2" t="s">
        <v>72</v>
      </c>
      <c r="C273" s="25">
        <v>1000</v>
      </c>
      <c r="D273" s="29" t="s">
        <v>235</v>
      </c>
      <c r="E273" s="36" t="s">
        <v>237</v>
      </c>
    </row>
    <row r="274" spans="1:5" ht="17.25" customHeight="1" x14ac:dyDescent="0.25">
      <c r="A274" s="1">
        <v>43317.500127314815</v>
      </c>
      <c r="B274" s="2" t="s">
        <v>921</v>
      </c>
      <c r="C274" s="25">
        <v>100</v>
      </c>
      <c r="D274" s="29" t="s">
        <v>235</v>
      </c>
      <c r="E274" s="36" t="s">
        <v>237</v>
      </c>
    </row>
    <row r="275" spans="1:5" ht="17.25" customHeight="1" x14ac:dyDescent="0.25">
      <c r="A275" s="1">
        <v>43317.506956018522</v>
      </c>
      <c r="B275" s="2" t="s">
        <v>174</v>
      </c>
      <c r="C275" s="25">
        <v>250</v>
      </c>
      <c r="D275" s="29" t="s">
        <v>235</v>
      </c>
      <c r="E275" s="36" t="s">
        <v>237</v>
      </c>
    </row>
    <row r="276" spans="1:5" ht="17.25" customHeight="1" x14ac:dyDescent="0.25">
      <c r="A276" s="1">
        <v>43317.564884259256</v>
      </c>
      <c r="B276" s="2" t="s">
        <v>920</v>
      </c>
      <c r="C276" s="25">
        <v>3000</v>
      </c>
      <c r="D276" s="29" t="s">
        <v>235</v>
      </c>
      <c r="E276" s="36" t="s">
        <v>237</v>
      </c>
    </row>
    <row r="277" spans="1:5" ht="17.25" customHeight="1" x14ac:dyDescent="0.25">
      <c r="A277" s="1">
        <v>43317.635416666664</v>
      </c>
      <c r="B277" s="2" t="s">
        <v>171</v>
      </c>
      <c r="C277" s="25">
        <v>500</v>
      </c>
      <c r="D277" s="29" t="s">
        <v>235</v>
      </c>
      <c r="E277" s="36" t="s">
        <v>237</v>
      </c>
    </row>
    <row r="278" spans="1:5" ht="17.25" customHeight="1" x14ac:dyDescent="0.25">
      <c r="A278" s="1">
        <v>43317.637199074074</v>
      </c>
      <c r="B278" s="2" t="s">
        <v>39</v>
      </c>
      <c r="C278" s="25">
        <v>5000</v>
      </c>
      <c r="D278" s="29" t="s">
        <v>235</v>
      </c>
      <c r="E278" s="36" t="s">
        <v>32</v>
      </c>
    </row>
    <row r="279" spans="1:5" ht="17.25" customHeight="1" x14ac:dyDescent="0.25">
      <c r="A279" s="1">
        <v>43317.659745370373</v>
      </c>
      <c r="B279" s="2" t="s">
        <v>170</v>
      </c>
      <c r="C279" s="25">
        <v>100</v>
      </c>
      <c r="D279" s="29" t="s">
        <v>235</v>
      </c>
      <c r="E279" s="36" t="s">
        <v>237</v>
      </c>
    </row>
    <row r="280" spans="1:5" ht="17.25" customHeight="1" x14ac:dyDescent="0.25">
      <c r="A280" s="1">
        <v>43317.68986111111</v>
      </c>
      <c r="B280" s="2" t="s">
        <v>158</v>
      </c>
      <c r="C280" s="25">
        <v>500</v>
      </c>
      <c r="D280" s="29" t="s">
        <v>235</v>
      </c>
      <c r="E280" s="36" t="s">
        <v>252</v>
      </c>
    </row>
    <row r="281" spans="1:5" ht="17.25" customHeight="1" x14ac:dyDescent="0.25">
      <c r="A281" s="1">
        <v>43317.704861111109</v>
      </c>
      <c r="B281" s="32" t="s">
        <v>168</v>
      </c>
      <c r="C281" s="25">
        <v>5000</v>
      </c>
      <c r="D281" s="29" t="s">
        <v>235</v>
      </c>
      <c r="E281" s="36" t="s">
        <v>287</v>
      </c>
    </row>
    <row r="282" spans="1:5" ht="17.25" customHeight="1" x14ac:dyDescent="0.25">
      <c r="A282" s="1">
        <v>43317.750034722223</v>
      </c>
      <c r="B282" s="32" t="s">
        <v>167</v>
      </c>
      <c r="C282" s="25">
        <v>50</v>
      </c>
      <c r="D282" s="29" t="s">
        <v>235</v>
      </c>
      <c r="E282" s="36" t="s">
        <v>237</v>
      </c>
    </row>
    <row r="283" spans="1:5" ht="17.25" customHeight="1" x14ac:dyDescent="0.25">
      <c r="A283" s="1">
        <v>43317.801932870374</v>
      </c>
      <c r="B283" s="32" t="s">
        <v>54</v>
      </c>
      <c r="C283" s="25">
        <v>13800</v>
      </c>
      <c r="D283" s="29" t="s">
        <v>235</v>
      </c>
      <c r="E283" s="36" t="s">
        <v>1142</v>
      </c>
    </row>
    <row r="284" spans="1:5" ht="17.25" customHeight="1" x14ac:dyDescent="0.25">
      <c r="A284" s="1">
        <v>43317.880127314813</v>
      </c>
      <c r="B284" s="32" t="s">
        <v>919</v>
      </c>
      <c r="C284" s="25">
        <v>1</v>
      </c>
      <c r="D284" s="29" t="s">
        <v>235</v>
      </c>
      <c r="E284" s="36" t="s">
        <v>276</v>
      </c>
    </row>
    <row r="285" spans="1:5" ht="17.25" customHeight="1" x14ac:dyDescent="0.25">
      <c r="A285" s="1">
        <v>43317.883425925924</v>
      </c>
      <c r="B285" s="32" t="s">
        <v>918</v>
      </c>
      <c r="C285" s="25">
        <v>200</v>
      </c>
      <c r="D285" s="29" t="s">
        <v>235</v>
      </c>
      <c r="E285" s="36" t="s">
        <v>237</v>
      </c>
    </row>
    <row r="286" spans="1:5" ht="17.25" customHeight="1" x14ac:dyDescent="0.25">
      <c r="A286" s="1">
        <v>43317.887025462966</v>
      </c>
      <c r="B286" s="32" t="s">
        <v>75</v>
      </c>
      <c r="C286" s="25">
        <v>12000</v>
      </c>
      <c r="D286" s="29" t="s">
        <v>235</v>
      </c>
      <c r="E286" s="36" t="s">
        <v>24</v>
      </c>
    </row>
    <row r="287" spans="1:5" ht="17.25" customHeight="1" x14ac:dyDescent="0.25">
      <c r="A287" s="1">
        <v>43317.921539351853</v>
      </c>
      <c r="B287" s="32" t="s">
        <v>325</v>
      </c>
      <c r="C287" s="25">
        <v>500</v>
      </c>
      <c r="D287" s="29" t="s">
        <v>235</v>
      </c>
      <c r="E287" s="36" t="s">
        <v>248</v>
      </c>
    </row>
    <row r="288" spans="1:5" ht="17.25" customHeight="1" x14ac:dyDescent="0.25">
      <c r="A288" s="1">
        <v>43317.960833333331</v>
      </c>
      <c r="B288" s="32" t="s">
        <v>917</v>
      </c>
      <c r="C288" s="25">
        <v>500</v>
      </c>
      <c r="D288" s="29" t="s">
        <v>235</v>
      </c>
      <c r="E288" s="36" t="s">
        <v>1141</v>
      </c>
    </row>
    <row r="289" spans="1:5" ht="17.25" customHeight="1" x14ac:dyDescent="0.25">
      <c r="A289" s="1">
        <v>43318</v>
      </c>
      <c r="B289" s="32" t="s">
        <v>1152</v>
      </c>
      <c r="C289" s="25">
        <v>500</v>
      </c>
      <c r="D289" s="29" t="s">
        <v>20</v>
      </c>
      <c r="E289" s="36" t="s">
        <v>32</v>
      </c>
    </row>
    <row r="290" spans="1:5" ht="17.25" customHeight="1" x14ac:dyDescent="0.25">
      <c r="A290" s="1">
        <v>43318</v>
      </c>
      <c r="B290" s="32" t="s">
        <v>1153</v>
      </c>
      <c r="C290" s="25">
        <v>1000</v>
      </c>
      <c r="D290" s="29" t="s">
        <v>20</v>
      </c>
      <c r="E290" s="36" t="s">
        <v>32</v>
      </c>
    </row>
    <row r="291" spans="1:5" ht="17.25" customHeight="1" x14ac:dyDescent="0.25">
      <c r="A291" s="1">
        <v>43318</v>
      </c>
      <c r="B291" s="32" t="s">
        <v>1154</v>
      </c>
      <c r="C291" s="25">
        <v>2000</v>
      </c>
      <c r="D291" s="29" t="s">
        <v>20</v>
      </c>
      <c r="E291" s="36" t="s">
        <v>32</v>
      </c>
    </row>
    <row r="292" spans="1:5" ht="17.25" customHeight="1" x14ac:dyDescent="0.25">
      <c r="A292" s="1">
        <v>43318</v>
      </c>
      <c r="B292" s="32" t="s">
        <v>1155</v>
      </c>
      <c r="C292" s="25">
        <v>2000</v>
      </c>
      <c r="D292" s="29" t="s">
        <v>20</v>
      </c>
      <c r="E292" s="36" t="s">
        <v>32</v>
      </c>
    </row>
    <row r="293" spans="1:5" ht="17.25" customHeight="1" x14ac:dyDescent="0.25">
      <c r="A293" s="1">
        <v>43318</v>
      </c>
      <c r="B293" s="32" t="s">
        <v>22</v>
      </c>
      <c r="C293" s="25">
        <v>50000</v>
      </c>
      <c r="D293" s="29" t="s">
        <v>20</v>
      </c>
      <c r="E293" s="36" t="s">
        <v>237</v>
      </c>
    </row>
    <row r="294" spans="1:5" ht="17.25" customHeight="1" x14ac:dyDescent="0.25">
      <c r="A294" s="1">
        <v>43318</v>
      </c>
      <c r="B294" s="32" t="s">
        <v>1156</v>
      </c>
      <c r="C294" s="25">
        <v>150000</v>
      </c>
      <c r="D294" s="29" t="s">
        <v>20</v>
      </c>
      <c r="E294" s="36" t="s">
        <v>32</v>
      </c>
    </row>
    <row r="295" spans="1:5" ht="17.25" customHeight="1" x14ac:dyDescent="0.25">
      <c r="A295" s="1">
        <v>43318.016168981485</v>
      </c>
      <c r="B295" s="32" t="s">
        <v>102</v>
      </c>
      <c r="C295" s="25">
        <v>200</v>
      </c>
      <c r="D295" s="29" t="s">
        <v>235</v>
      </c>
      <c r="E295" s="36" t="s">
        <v>269</v>
      </c>
    </row>
    <row r="296" spans="1:5" ht="17.25" customHeight="1" x14ac:dyDescent="0.25">
      <c r="A296" s="1">
        <v>43318.025706018518</v>
      </c>
      <c r="B296" s="32" t="s">
        <v>916</v>
      </c>
      <c r="C296" s="25">
        <v>200</v>
      </c>
      <c r="D296" s="29" t="s">
        <v>235</v>
      </c>
      <c r="E296" s="36" t="s">
        <v>255</v>
      </c>
    </row>
    <row r="297" spans="1:5" ht="17.25" customHeight="1" x14ac:dyDescent="0.25">
      <c r="A297" s="1">
        <v>43318.049004629633</v>
      </c>
      <c r="B297" s="32" t="s">
        <v>134</v>
      </c>
      <c r="C297" s="25">
        <v>1035</v>
      </c>
      <c r="D297" s="29" t="s">
        <v>235</v>
      </c>
      <c r="E297" s="36" t="s">
        <v>269</v>
      </c>
    </row>
    <row r="298" spans="1:5" ht="17.25" customHeight="1" x14ac:dyDescent="0.25">
      <c r="A298" s="1">
        <v>43318.086701388886</v>
      </c>
      <c r="B298" s="32" t="s">
        <v>36</v>
      </c>
      <c r="C298" s="25">
        <v>1000</v>
      </c>
      <c r="D298" s="29" t="s">
        <v>235</v>
      </c>
      <c r="E298" s="36" t="s">
        <v>274</v>
      </c>
    </row>
    <row r="299" spans="1:5" ht="17.25" customHeight="1" x14ac:dyDescent="0.25">
      <c r="A299" s="1">
        <v>43318.143252314818</v>
      </c>
      <c r="B299" s="32" t="s">
        <v>915</v>
      </c>
      <c r="C299" s="25">
        <v>114</v>
      </c>
      <c r="D299" s="29" t="s">
        <v>235</v>
      </c>
      <c r="E299" s="36" t="s">
        <v>32</v>
      </c>
    </row>
    <row r="300" spans="1:5" ht="17.25" customHeight="1" x14ac:dyDescent="0.25">
      <c r="A300" s="1">
        <v>43318.20140046296</v>
      </c>
      <c r="B300" s="32" t="s">
        <v>164</v>
      </c>
      <c r="C300" s="25">
        <v>100</v>
      </c>
      <c r="D300" s="29" t="s">
        <v>235</v>
      </c>
      <c r="E300" s="36" t="s">
        <v>237</v>
      </c>
    </row>
    <row r="301" spans="1:5" ht="17.25" customHeight="1" x14ac:dyDescent="0.25">
      <c r="A301" s="1">
        <v>43318.261712962965</v>
      </c>
      <c r="B301" s="32" t="s">
        <v>56</v>
      </c>
      <c r="C301" s="25">
        <v>535</v>
      </c>
      <c r="D301" s="29" t="s">
        <v>235</v>
      </c>
      <c r="E301" s="36" t="s">
        <v>269</v>
      </c>
    </row>
    <row r="302" spans="1:5" ht="17.25" customHeight="1" x14ac:dyDescent="0.25">
      <c r="A302" s="1">
        <v>43318.318935185183</v>
      </c>
      <c r="B302" s="32" t="s">
        <v>206</v>
      </c>
      <c r="C302" s="25">
        <v>100</v>
      </c>
      <c r="D302" s="29" t="s">
        <v>235</v>
      </c>
      <c r="E302" s="36" t="s">
        <v>251</v>
      </c>
    </row>
    <row r="303" spans="1:5" ht="17.25" customHeight="1" x14ac:dyDescent="0.25">
      <c r="A303" s="1">
        <v>43318.365277777775</v>
      </c>
      <c r="B303" s="32" t="s">
        <v>914</v>
      </c>
      <c r="C303" s="25">
        <v>1000</v>
      </c>
      <c r="D303" s="29" t="s">
        <v>235</v>
      </c>
      <c r="E303" s="36" t="s">
        <v>32</v>
      </c>
    </row>
    <row r="304" spans="1:5" ht="17.25" customHeight="1" x14ac:dyDescent="0.25">
      <c r="A304" s="1">
        <v>43318.365405092591</v>
      </c>
      <c r="B304" s="32" t="s">
        <v>83</v>
      </c>
      <c r="C304" s="25">
        <v>1000</v>
      </c>
      <c r="D304" s="29" t="s">
        <v>235</v>
      </c>
      <c r="E304" s="36" t="s">
        <v>269</v>
      </c>
    </row>
    <row r="305" spans="1:5" ht="17.25" customHeight="1" x14ac:dyDescent="0.25">
      <c r="A305" s="1">
        <v>43318.369421296295</v>
      </c>
      <c r="B305" s="32" t="s">
        <v>913</v>
      </c>
      <c r="C305" s="25">
        <v>602</v>
      </c>
      <c r="D305" s="29" t="s">
        <v>235</v>
      </c>
      <c r="E305" s="36" t="s">
        <v>269</v>
      </c>
    </row>
    <row r="306" spans="1:5" ht="17.25" customHeight="1" x14ac:dyDescent="0.25">
      <c r="A306" s="1">
        <v>43318.374756944446</v>
      </c>
      <c r="B306" s="32" t="s">
        <v>912</v>
      </c>
      <c r="C306" s="25">
        <v>29000</v>
      </c>
      <c r="D306" s="29" t="s">
        <v>235</v>
      </c>
      <c r="E306" s="36" t="s">
        <v>238</v>
      </c>
    </row>
    <row r="307" spans="1:5" ht="17.25" customHeight="1" x14ac:dyDescent="0.25">
      <c r="A307" s="1">
        <v>43318.377326388887</v>
      </c>
      <c r="B307" s="32" t="s">
        <v>912</v>
      </c>
      <c r="C307" s="25">
        <v>25000</v>
      </c>
      <c r="D307" s="29" t="s">
        <v>235</v>
      </c>
      <c r="E307" s="36" t="s">
        <v>1140</v>
      </c>
    </row>
    <row r="308" spans="1:5" ht="17.25" customHeight="1" x14ac:dyDescent="0.25">
      <c r="A308" s="1">
        <v>43318.380208333336</v>
      </c>
      <c r="B308" s="32" t="s">
        <v>388</v>
      </c>
      <c r="C308" s="25">
        <v>500</v>
      </c>
      <c r="D308" s="29" t="s">
        <v>235</v>
      </c>
      <c r="E308" s="36" t="s">
        <v>269</v>
      </c>
    </row>
    <row r="309" spans="1:5" ht="17.25" customHeight="1" x14ac:dyDescent="0.25">
      <c r="A309" s="1">
        <v>43318.380706018521</v>
      </c>
      <c r="B309" s="2" t="s">
        <v>136</v>
      </c>
      <c r="C309" s="25">
        <v>1111</v>
      </c>
      <c r="D309" s="29" t="s">
        <v>235</v>
      </c>
      <c r="E309" s="36" t="s">
        <v>269</v>
      </c>
    </row>
    <row r="310" spans="1:5" ht="17.25" customHeight="1" x14ac:dyDescent="0.25">
      <c r="A310" s="1">
        <v>43318.386087962965</v>
      </c>
      <c r="B310" s="2" t="s">
        <v>911</v>
      </c>
      <c r="C310" s="25">
        <v>500</v>
      </c>
      <c r="D310" s="29" t="s">
        <v>235</v>
      </c>
      <c r="E310" s="36" t="s">
        <v>269</v>
      </c>
    </row>
    <row r="311" spans="1:5" ht="17.25" customHeight="1" x14ac:dyDescent="0.25">
      <c r="A311" s="1">
        <v>43318.41070601852</v>
      </c>
      <c r="B311" s="2" t="s">
        <v>910</v>
      </c>
      <c r="C311" s="25">
        <v>200</v>
      </c>
      <c r="D311" s="29" t="s">
        <v>235</v>
      </c>
      <c r="E311" s="36" t="s">
        <v>269</v>
      </c>
    </row>
    <row r="312" spans="1:5" ht="17.25" customHeight="1" x14ac:dyDescent="0.25">
      <c r="A312" s="1">
        <v>43318.43509259259</v>
      </c>
      <c r="B312" s="2" t="s">
        <v>113</v>
      </c>
      <c r="C312" s="25">
        <v>5555</v>
      </c>
      <c r="D312" s="29" t="s">
        <v>235</v>
      </c>
      <c r="E312" s="36" t="s">
        <v>269</v>
      </c>
    </row>
    <row r="313" spans="1:5" ht="17.25" customHeight="1" x14ac:dyDescent="0.25">
      <c r="A313" s="1">
        <v>43318.436180555553</v>
      </c>
      <c r="B313" s="2" t="s">
        <v>229</v>
      </c>
      <c r="C313" s="25">
        <v>201</v>
      </c>
      <c r="D313" s="29" t="s">
        <v>235</v>
      </c>
      <c r="E313" s="36" t="s">
        <v>237</v>
      </c>
    </row>
    <row r="314" spans="1:5" ht="17.25" customHeight="1" x14ac:dyDescent="0.25">
      <c r="A314" s="1">
        <v>43318.439143518517</v>
      </c>
      <c r="B314" s="2" t="s">
        <v>909</v>
      </c>
      <c r="C314" s="25">
        <v>500</v>
      </c>
      <c r="D314" s="29" t="s">
        <v>235</v>
      </c>
      <c r="E314" s="36" t="s">
        <v>237</v>
      </c>
    </row>
    <row r="315" spans="1:5" ht="17.25" customHeight="1" x14ac:dyDescent="0.25">
      <c r="A315" s="1">
        <v>43318.439872685187</v>
      </c>
      <c r="B315" s="2" t="s">
        <v>230</v>
      </c>
      <c r="C315" s="25">
        <v>500</v>
      </c>
      <c r="D315" s="29" t="s">
        <v>235</v>
      </c>
      <c r="E315" s="36" t="s">
        <v>269</v>
      </c>
    </row>
    <row r="316" spans="1:5" ht="17.25" customHeight="1" x14ac:dyDescent="0.25">
      <c r="A316" s="1">
        <v>43318.454918981479</v>
      </c>
      <c r="B316" s="2" t="s">
        <v>820</v>
      </c>
      <c r="C316" s="25">
        <v>1000</v>
      </c>
      <c r="D316" s="29" t="s">
        <v>235</v>
      </c>
      <c r="E316" s="36" t="s">
        <v>269</v>
      </c>
    </row>
    <row r="317" spans="1:5" ht="17.25" customHeight="1" x14ac:dyDescent="0.25">
      <c r="A317" s="1">
        <v>43318.455752314818</v>
      </c>
      <c r="B317" s="2" t="s">
        <v>232</v>
      </c>
      <c r="C317" s="25">
        <v>500</v>
      </c>
      <c r="D317" s="29" t="s">
        <v>235</v>
      </c>
      <c r="E317" s="36" t="s">
        <v>269</v>
      </c>
    </row>
    <row r="318" spans="1:5" ht="17.25" customHeight="1" x14ac:dyDescent="0.25">
      <c r="A318" s="1">
        <v>43318.463495370372</v>
      </c>
      <c r="B318" s="2" t="s">
        <v>908</v>
      </c>
      <c r="C318" s="25">
        <v>1000</v>
      </c>
      <c r="D318" s="29" t="s">
        <v>235</v>
      </c>
      <c r="E318" s="36" t="s">
        <v>1139</v>
      </c>
    </row>
    <row r="319" spans="1:5" ht="17.25" customHeight="1" x14ac:dyDescent="0.25">
      <c r="A319" s="1">
        <v>43318.487361111111</v>
      </c>
      <c r="B319" s="2" t="s">
        <v>52</v>
      </c>
      <c r="C319" s="25">
        <v>50</v>
      </c>
      <c r="D319" s="29" t="s">
        <v>235</v>
      </c>
      <c r="E319" s="36" t="s">
        <v>248</v>
      </c>
    </row>
    <row r="320" spans="1:5" ht="17.25" customHeight="1" x14ac:dyDescent="0.25">
      <c r="A320" s="1">
        <v>43318.4921412037</v>
      </c>
      <c r="B320" s="2" t="s">
        <v>907</v>
      </c>
      <c r="C320" s="25">
        <v>300</v>
      </c>
      <c r="D320" s="29" t="s">
        <v>235</v>
      </c>
      <c r="E320" s="36" t="s">
        <v>269</v>
      </c>
    </row>
    <row r="321" spans="1:5" ht="17.25" customHeight="1" x14ac:dyDescent="0.25">
      <c r="A321" s="1">
        <v>43318.500254629631</v>
      </c>
      <c r="B321" s="2" t="s">
        <v>906</v>
      </c>
      <c r="C321" s="25">
        <v>300</v>
      </c>
      <c r="D321" s="29" t="s">
        <v>235</v>
      </c>
      <c r="E321" s="36" t="s">
        <v>269</v>
      </c>
    </row>
    <row r="322" spans="1:5" ht="17.25" customHeight="1" x14ac:dyDescent="0.25">
      <c r="A322" s="1">
        <v>43318.509432870371</v>
      </c>
      <c r="B322" s="2" t="s">
        <v>905</v>
      </c>
      <c r="C322" s="25">
        <v>50</v>
      </c>
      <c r="D322" s="29" t="s">
        <v>235</v>
      </c>
      <c r="E322" s="36" t="s">
        <v>237</v>
      </c>
    </row>
    <row r="323" spans="1:5" ht="17.25" customHeight="1" x14ac:dyDescent="0.25">
      <c r="A323" s="1">
        <v>43318.523530092592</v>
      </c>
      <c r="B323" s="2" t="s">
        <v>35</v>
      </c>
      <c r="C323" s="25">
        <v>500</v>
      </c>
      <c r="D323" s="29" t="s">
        <v>235</v>
      </c>
      <c r="E323" s="36" t="s">
        <v>269</v>
      </c>
    </row>
    <row r="324" spans="1:5" ht="17.25" customHeight="1" x14ac:dyDescent="0.25">
      <c r="A324" s="1">
        <v>43318.52684027778</v>
      </c>
      <c r="B324" s="2" t="s">
        <v>871</v>
      </c>
      <c r="C324" s="25">
        <v>126</v>
      </c>
      <c r="D324" s="29" t="s">
        <v>235</v>
      </c>
      <c r="E324" s="36" t="s">
        <v>32</v>
      </c>
    </row>
    <row r="325" spans="1:5" ht="17.25" customHeight="1" x14ac:dyDescent="0.25">
      <c r="A325" s="1">
        <v>43318.551805555559</v>
      </c>
      <c r="B325" s="2" t="s">
        <v>904</v>
      </c>
      <c r="C325" s="25">
        <v>1000</v>
      </c>
      <c r="D325" s="29" t="s">
        <v>235</v>
      </c>
      <c r="E325" s="36" t="s">
        <v>269</v>
      </c>
    </row>
    <row r="326" spans="1:5" ht="17.25" customHeight="1" x14ac:dyDescent="0.25">
      <c r="A326" s="1">
        <v>43318.554120370369</v>
      </c>
      <c r="B326" s="2" t="s">
        <v>136</v>
      </c>
      <c r="C326" s="25">
        <v>300</v>
      </c>
      <c r="D326" s="29" t="s">
        <v>235</v>
      </c>
      <c r="E326" s="36" t="s">
        <v>269</v>
      </c>
    </row>
    <row r="327" spans="1:5" ht="17.25" customHeight="1" x14ac:dyDescent="0.25">
      <c r="A327" s="1">
        <v>43318.558958333335</v>
      </c>
      <c r="B327" s="2" t="s">
        <v>903</v>
      </c>
      <c r="C327" s="25">
        <v>500</v>
      </c>
      <c r="D327" s="29" t="s">
        <v>235</v>
      </c>
      <c r="E327" s="36" t="s">
        <v>1138</v>
      </c>
    </row>
    <row r="328" spans="1:5" ht="17.25" customHeight="1" x14ac:dyDescent="0.25">
      <c r="A328" s="1">
        <v>43318.583055555559</v>
      </c>
      <c r="B328" s="2" t="s">
        <v>902</v>
      </c>
      <c r="C328" s="25">
        <v>500</v>
      </c>
      <c r="D328" s="29" t="s">
        <v>235</v>
      </c>
      <c r="E328" s="36" t="s">
        <v>269</v>
      </c>
    </row>
    <row r="329" spans="1:5" ht="17.25" customHeight="1" x14ac:dyDescent="0.25">
      <c r="A329" s="1">
        <v>43318.587453703702</v>
      </c>
      <c r="B329" s="2" t="s">
        <v>485</v>
      </c>
      <c r="C329" s="25">
        <v>500</v>
      </c>
      <c r="D329" s="29" t="s">
        <v>235</v>
      </c>
      <c r="E329" s="36" t="s">
        <v>269</v>
      </c>
    </row>
    <row r="330" spans="1:5" ht="17.25" customHeight="1" x14ac:dyDescent="0.25">
      <c r="A330" s="1">
        <v>43318.612881944442</v>
      </c>
      <c r="B330" s="2" t="s">
        <v>901</v>
      </c>
      <c r="C330" s="25">
        <v>200</v>
      </c>
      <c r="D330" s="29" t="s">
        <v>235</v>
      </c>
      <c r="E330" s="36" t="s">
        <v>1102</v>
      </c>
    </row>
    <row r="331" spans="1:5" ht="17.25" customHeight="1" x14ac:dyDescent="0.25">
      <c r="A331" s="1">
        <v>43318.620717592596</v>
      </c>
      <c r="B331" s="2" t="s">
        <v>301</v>
      </c>
      <c r="C331" s="25">
        <v>1000</v>
      </c>
      <c r="D331" s="29" t="s">
        <v>235</v>
      </c>
      <c r="E331" s="36" t="s">
        <v>269</v>
      </c>
    </row>
    <row r="332" spans="1:5" ht="17.25" customHeight="1" x14ac:dyDescent="0.25">
      <c r="A332" s="1">
        <v>43318.644583333335</v>
      </c>
      <c r="B332" s="2" t="s">
        <v>900</v>
      </c>
      <c r="C332" s="25">
        <v>500</v>
      </c>
      <c r="D332" s="29" t="s">
        <v>235</v>
      </c>
      <c r="E332" s="36" t="s">
        <v>269</v>
      </c>
    </row>
    <row r="333" spans="1:5" ht="17.25" customHeight="1" x14ac:dyDescent="0.25">
      <c r="A333" s="1">
        <v>43318.656053240738</v>
      </c>
      <c r="B333" s="2" t="s">
        <v>899</v>
      </c>
      <c r="C333" s="25">
        <v>1500</v>
      </c>
      <c r="D333" s="29" t="s">
        <v>235</v>
      </c>
      <c r="E333" s="36" t="s">
        <v>258</v>
      </c>
    </row>
    <row r="334" spans="1:5" ht="17.25" customHeight="1" x14ac:dyDescent="0.25">
      <c r="A334" s="1">
        <v>43318.689074074071</v>
      </c>
      <c r="B334" s="2" t="s">
        <v>898</v>
      </c>
      <c r="C334" s="25">
        <v>500</v>
      </c>
      <c r="D334" s="29" t="s">
        <v>235</v>
      </c>
      <c r="E334" s="36" t="s">
        <v>269</v>
      </c>
    </row>
    <row r="335" spans="1:5" ht="17.25" customHeight="1" x14ac:dyDescent="0.25">
      <c r="A335" s="1">
        <v>43318.695625</v>
      </c>
      <c r="B335" s="2" t="s">
        <v>897</v>
      </c>
      <c r="C335" s="25">
        <v>1000</v>
      </c>
      <c r="D335" s="29" t="s">
        <v>235</v>
      </c>
      <c r="E335" s="36" t="s">
        <v>32</v>
      </c>
    </row>
    <row r="336" spans="1:5" ht="17.25" customHeight="1" x14ac:dyDescent="0.25">
      <c r="A336" s="1">
        <v>43318.700937499998</v>
      </c>
      <c r="B336" s="2" t="s">
        <v>896</v>
      </c>
      <c r="C336" s="25">
        <v>250</v>
      </c>
      <c r="D336" s="29" t="s">
        <v>235</v>
      </c>
      <c r="E336" s="36" t="s">
        <v>242</v>
      </c>
    </row>
    <row r="337" spans="1:5" ht="17.25" customHeight="1" x14ac:dyDescent="0.25">
      <c r="A337" s="1">
        <v>43318.718773148146</v>
      </c>
      <c r="B337" s="2" t="s">
        <v>166</v>
      </c>
      <c r="C337" s="25">
        <v>1000</v>
      </c>
      <c r="D337" s="29" t="s">
        <v>235</v>
      </c>
      <c r="E337" s="36" t="s">
        <v>237</v>
      </c>
    </row>
    <row r="338" spans="1:5" ht="17.25" customHeight="1" x14ac:dyDescent="0.25">
      <c r="A338" s="1">
        <v>43318.738495370373</v>
      </c>
      <c r="B338" s="2" t="s">
        <v>475</v>
      </c>
      <c r="C338" s="25">
        <v>500</v>
      </c>
      <c r="D338" s="29" t="s">
        <v>235</v>
      </c>
      <c r="E338" s="36" t="s">
        <v>269</v>
      </c>
    </row>
    <row r="339" spans="1:5" ht="17.25" customHeight="1" x14ac:dyDescent="0.25">
      <c r="A339" s="1">
        <v>43318.740729166668</v>
      </c>
      <c r="B339" s="2" t="s">
        <v>895</v>
      </c>
      <c r="C339" s="25">
        <v>100</v>
      </c>
      <c r="D339" s="29" t="s">
        <v>235</v>
      </c>
      <c r="E339" s="36" t="s">
        <v>1138</v>
      </c>
    </row>
    <row r="340" spans="1:5" ht="17.25" customHeight="1" x14ac:dyDescent="0.25">
      <c r="A340" s="1">
        <v>43318.744687500002</v>
      </c>
      <c r="B340" s="2" t="s">
        <v>894</v>
      </c>
      <c r="C340" s="25">
        <v>500</v>
      </c>
      <c r="D340" s="29" t="s">
        <v>235</v>
      </c>
      <c r="E340" s="36" t="s">
        <v>237</v>
      </c>
    </row>
    <row r="341" spans="1:5" ht="17.25" customHeight="1" x14ac:dyDescent="0.25">
      <c r="A341" s="1">
        <v>43318.746817129628</v>
      </c>
      <c r="B341" s="2" t="s">
        <v>893</v>
      </c>
      <c r="C341" s="25">
        <v>500</v>
      </c>
      <c r="D341" s="29" t="s">
        <v>235</v>
      </c>
      <c r="E341" s="36" t="s">
        <v>237</v>
      </c>
    </row>
    <row r="342" spans="1:5" ht="17.25" customHeight="1" x14ac:dyDescent="0.25">
      <c r="A342" s="1">
        <v>43318.759363425925</v>
      </c>
      <c r="B342" s="2" t="s">
        <v>893</v>
      </c>
      <c r="C342" s="25">
        <v>1000</v>
      </c>
      <c r="D342" s="29" t="s">
        <v>235</v>
      </c>
      <c r="E342" s="36" t="s">
        <v>1123</v>
      </c>
    </row>
    <row r="343" spans="1:5" ht="17.25" customHeight="1" x14ac:dyDescent="0.25">
      <c r="A343" s="1">
        <v>43318.759976851848</v>
      </c>
      <c r="B343" s="2" t="s">
        <v>893</v>
      </c>
      <c r="C343" s="25">
        <v>1000</v>
      </c>
      <c r="D343" s="29" t="s">
        <v>235</v>
      </c>
      <c r="E343" s="36" t="s">
        <v>333</v>
      </c>
    </row>
    <row r="344" spans="1:5" ht="17.25" customHeight="1" x14ac:dyDescent="0.25">
      <c r="A344" s="1">
        <v>43318.801030092596</v>
      </c>
      <c r="B344" s="2" t="s">
        <v>119</v>
      </c>
      <c r="C344" s="25">
        <v>500</v>
      </c>
      <c r="D344" s="29" t="s">
        <v>235</v>
      </c>
      <c r="E344" s="36" t="s">
        <v>269</v>
      </c>
    </row>
    <row r="345" spans="1:5" ht="17.25" customHeight="1" x14ac:dyDescent="0.25">
      <c r="A345" s="1">
        <v>43318.822939814818</v>
      </c>
      <c r="B345" s="2" t="s">
        <v>166</v>
      </c>
      <c r="C345" s="25">
        <v>200</v>
      </c>
      <c r="D345" s="29" t="s">
        <v>235</v>
      </c>
      <c r="E345" s="36" t="s">
        <v>237</v>
      </c>
    </row>
    <row r="346" spans="1:5" ht="17.25" customHeight="1" x14ac:dyDescent="0.25">
      <c r="A346" s="1">
        <v>43318.8278125</v>
      </c>
      <c r="B346" s="2" t="s">
        <v>892</v>
      </c>
      <c r="C346" s="25">
        <v>3750</v>
      </c>
      <c r="D346" s="29" t="s">
        <v>235</v>
      </c>
      <c r="E346" s="36" t="s">
        <v>24</v>
      </c>
    </row>
    <row r="347" spans="1:5" ht="17.25" customHeight="1" x14ac:dyDescent="0.25">
      <c r="A347" s="1">
        <v>43318.865879629629</v>
      </c>
      <c r="B347" s="2" t="s">
        <v>148</v>
      </c>
      <c r="C347" s="25">
        <v>500</v>
      </c>
      <c r="D347" s="29" t="s">
        <v>235</v>
      </c>
      <c r="E347" s="36" t="s">
        <v>237</v>
      </c>
    </row>
    <row r="348" spans="1:5" ht="17.25" customHeight="1" x14ac:dyDescent="0.25">
      <c r="A348" s="1">
        <v>43318.868101851855</v>
      </c>
      <c r="B348" s="2" t="s">
        <v>159</v>
      </c>
      <c r="C348" s="25">
        <v>1000</v>
      </c>
      <c r="D348" s="29" t="s">
        <v>235</v>
      </c>
      <c r="E348" s="36" t="s">
        <v>237</v>
      </c>
    </row>
    <row r="349" spans="1:5" ht="17.25" customHeight="1" x14ac:dyDescent="0.25">
      <c r="A349" s="1">
        <v>43318.869872685187</v>
      </c>
      <c r="B349" s="2" t="s">
        <v>148</v>
      </c>
      <c r="C349" s="25">
        <v>500</v>
      </c>
      <c r="D349" s="29" t="s">
        <v>235</v>
      </c>
      <c r="E349" s="36" t="s">
        <v>237</v>
      </c>
    </row>
    <row r="350" spans="1:5" ht="17.25" customHeight="1" x14ac:dyDescent="0.25">
      <c r="A350" s="1">
        <v>43318.881967592592</v>
      </c>
      <c r="B350" s="2" t="s">
        <v>158</v>
      </c>
      <c r="C350" s="25">
        <v>500</v>
      </c>
      <c r="D350" s="29" t="s">
        <v>235</v>
      </c>
      <c r="E350" s="36" t="s">
        <v>252</v>
      </c>
    </row>
    <row r="351" spans="1:5" ht="17.25" customHeight="1" x14ac:dyDescent="0.25">
      <c r="A351" s="1">
        <v>43318.925949074073</v>
      </c>
      <c r="B351" s="2" t="s">
        <v>891</v>
      </c>
      <c r="C351" s="25">
        <v>300</v>
      </c>
      <c r="D351" s="29" t="s">
        <v>235</v>
      </c>
      <c r="E351" s="36" t="s">
        <v>242</v>
      </c>
    </row>
    <row r="352" spans="1:5" ht="17.25" customHeight="1" x14ac:dyDescent="0.25">
      <c r="A352" s="1">
        <v>43318.928865740738</v>
      </c>
      <c r="B352" s="2" t="s">
        <v>124</v>
      </c>
      <c r="C352" s="25">
        <v>500</v>
      </c>
      <c r="D352" s="29" t="s">
        <v>235</v>
      </c>
      <c r="E352" s="36" t="s">
        <v>237</v>
      </c>
    </row>
    <row r="353" spans="1:5" ht="17.25" customHeight="1" x14ac:dyDescent="0.25">
      <c r="A353" s="1">
        <v>43318.939317129632</v>
      </c>
      <c r="B353" s="32" t="s">
        <v>93</v>
      </c>
      <c r="C353" s="25">
        <v>200</v>
      </c>
      <c r="D353" s="29" t="s">
        <v>235</v>
      </c>
      <c r="E353" s="36" t="s">
        <v>247</v>
      </c>
    </row>
    <row r="354" spans="1:5" ht="17.25" customHeight="1" x14ac:dyDescent="0.25">
      <c r="A354" s="1">
        <v>43318.946597222224</v>
      </c>
      <c r="B354" s="32" t="s">
        <v>890</v>
      </c>
      <c r="C354" s="25">
        <v>500</v>
      </c>
      <c r="D354" s="29" t="s">
        <v>235</v>
      </c>
      <c r="E354" s="36" t="s">
        <v>269</v>
      </c>
    </row>
    <row r="355" spans="1:5" ht="17.25" customHeight="1" x14ac:dyDescent="0.25">
      <c r="A355" s="1">
        <v>43318.962187500001</v>
      </c>
      <c r="B355" s="32" t="s">
        <v>889</v>
      </c>
      <c r="C355" s="25">
        <v>1000</v>
      </c>
      <c r="D355" s="29" t="s">
        <v>235</v>
      </c>
      <c r="E355" s="36" t="s">
        <v>32</v>
      </c>
    </row>
    <row r="356" spans="1:5" ht="17.25" customHeight="1" x14ac:dyDescent="0.25">
      <c r="A356" s="1">
        <v>43318.986157407409</v>
      </c>
      <c r="B356" s="32" t="s">
        <v>678</v>
      </c>
      <c r="C356" s="25">
        <v>300</v>
      </c>
      <c r="D356" s="29" t="s">
        <v>235</v>
      </c>
      <c r="E356" s="36" t="s">
        <v>237</v>
      </c>
    </row>
    <row r="357" spans="1:5" ht="17.25" customHeight="1" x14ac:dyDescent="0.25">
      <c r="A357" s="1">
        <v>43318.991550925923</v>
      </c>
      <c r="B357" s="32" t="s">
        <v>888</v>
      </c>
      <c r="C357" s="25">
        <v>500</v>
      </c>
      <c r="D357" s="29" t="s">
        <v>235</v>
      </c>
      <c r="E357" s="36" t="s">
        <v>269</v>
      </c>
    </row>
    <row r="358" spans="1:5" ht="17.25" customHeight="1" x14ac:dyDescent="0.25">
      <c r="A358" s="1">
        <v>43319</v>
      </c>
      <c r="B358" s="32" t="s">
        <v>1157</v>
      </c>
      <c r="C358" s="25">
        <v>500</v>
      </c>
      <c r="D358" s="29" t="s">
        <v>20</v>
      </c>
      <c r="E358" s="36" t="s">
        <v>32</v>
      </c>
    </row>
    <row r="359" spans="1:5" ht="17.25" customHeight="1" x14ac:dyDescent="0.25">
      <c r="A359" s="1">
        <v>43319</v>
      </c>
      <c r="B359" s="32" t="s">
        <v>1158</v>
      </c>
      <c r="C359" s="25">
        <v>1000</v>
      </c>
      <c r="D359" s="29" t="s">
        <v>20</v>
      </c>
      <c r="E359" s="36" t="s">
        <v>32</v>
      </c>
    </row>
    <row r="360" spans="1:5" ht="17.25" customHeight="1" x14ac:dyDescent="0.25">
      <c r="A360" s="1">
        <v>43319</v>
      </c>
      <c r="B360" s="32" t="s">
        <v>1159</v>
      </c>
      <c r="C360" s="25">
        <v>2000</v>
      </c>
      <c r="D360" s="29" t="s">
        <v>20</v>
      </c>
      <c r="E360" s="36" t="s">
        <v>32</v>
      </c>
    </row>
    <row r="361" spans="1:5" ht="17.25" customHeight="1" x14ac:dyDescent="0.25">
      <c r="A361" s="1">
        <v>43319</v>
      </c>
      <c r="B361" s="32" t="s">
        <v>1160</v>
      </c>
      <c r="C361" s="25">
        <v>2000</v>
      </c>
      <c r="D361" s="29" t="s">
        <v>20</v>
      </c>
      <c r="E361" s="36" t="s">
        <v>32</v>
      </c>
    </row>
    <row r="362" spans="1:5" ht="17.25" customHeight="1" x14ac:dyDescent="0.25">
      <c r="A362" s="1">
        <v>43319</v>
      </c>
      <c r="B362" s="32" t="s">
        <v>1161</v>
      </c>
      <c r="C362" s="25">
        <v>2000</v>
      </c>
      <c r="D362" s="29" t="s">
        <v>20</v>
      </c>
      <c r="E362" s="36" t="s">
        <v>32</v>
      </c>
    </row>
    <row r="363" spans="1:5" ht="16.5" customHeight="1" x14ac:dyDescent="0.25">
      <c r="A363" s="1">
        <v>43319</v>
      </c>
      <c r="B363" s="32" t="s">
        <v>1162</v>
      </c>
      <c r="C363" s="25">
        <v>3000</v>
      </c>
      <c r="D363" s="29" t="s">
        <v>20</v>
      </c>
      <c r="E363" s="36" t="s">
        <v>32</v>
      </c>
    </row>
    <row r="364" spans="1:5" ht="17.25" customHeight="1" x14ac:dyDescent="0.25">
      <c r="A364" s="1">
        <v>43319</v>
      </c>
      <c r="B364" s="32" t="s">
        <v>1163</v>
      </c>
      <c r="C364" s="25">
        <v>55000</v>
      </c>
      <c r="D364" s="29" t="s">
        <v>20</v>
      </c>
      <c r="E364" s="36" t="s">
        <v>237</v>
      </c>
    </row>
    <row r="365" spans="1:5" ht="17.25" customHeight="1" x14ac:dyDescent="0.25">
      <c r="A365" s="1">
        <v>43319.02412037037</v>
      </c>
      <c r="B365" s="32" t="s">
        <v>105</v>
      </c>
      <c r="C365" s="25">
        <v>500</v>
      </c>
      <c r="D365" s="29" t="s">
        <v>235</v>
      </c>
      <c r="E365" s="36" t="s">
        <v>269</v>
      </c>
    </row>
    <row r="366" spans="1:5" ht="17.25" customHeight="1" x14ac:dyDescent="0.25">
      <c r="A366" s="1">
        <v>43319.026006944441</v>
      </c>
      <c r="B366" s="32" t="s">
        <v>105</v>
      </c>
      <c r="C366" s="25">
        <v>150</v>
      </c>
      <c r="D366" s="29" t="s">
        <v>235</v>
      </c>
      <c r="E366" s="36" t="s">
        <v>254</v>
      </c>
    </row>
    <row r="367" spans="1:5" ht="17.25" customHeight="1" x14ac:dyDescent="0.25">
      <c r="A367" s="1">
        <v>43319.0625462963</v>
      </c>
      <c r="B367" s="32" t="s">
        <v>153</v>
      </c>
      <c r="C367" s="25">
        <v>1000</v>
      </c>
      <c r="D367" s="29" t="s">
        <v>235</v>
      </c>
      <c r="E367" s="36" t="s">
        <v>237</v>
      </c>
    </row>
    <row r="368" spans="1:5" ht="17.25" customHeight="1" x14ac:dyDescent="0.25">
      <c r="A368" s="1">
        <v>43319.165324074071</v>
      </c>
      <c r="B368" s="32" t="s">
        <v>155</v>
      </c>
      <c r="C368" s="25">
        <v>500</v>
      </c>
      <c r="D368" s="29" t="s">
        <v>235</v>
      </c>
      <c r="E368" s="36" t="s">
        <v>285</v>
      </c>
    </row>
    <row r="369" spans="1:5" ht="17.25" customHeight="1" x14ac:dyDescent="0.25">
      <c r="A369" s="1">
        <v>43319.320231481484</v>
      </c>
      <c r="B369" s="32" t="s">
        <v>887</v>
      </c>
      <c r="C369" s="25">
        <v>1000</v>
      </c>
      <c r="D369" s="29" t="s">
        <v>235</v>
      </c>
      <c r="E369" s="36" t="s">
        <v>237</v>
      </c>
    </row>
    <row r="370" spans="1:5" ht="17.25" customHeight="1" x14ac:dyDescent="0.25">
      <c r="A370" s="1">
        <v>43319.328912037039</v>
      </c>
      <c r="B370" s="32" t="s">
        <v>192</v>
      </c>
      <c r="C370" s="25">
        <v>5000</v>
      </c>
      <c r="D370" s="29" t="s">
        <v>235</v>
      </c>
      <c r="E370" s="36" t="s">
        <v>237</v>
      </c>
    </row>
    <row r="371" spans="1:5" ht="17.25" customHeight="1" x14ac:dyDescent="0.25">
      <c r="A371" s="1">
        <v>43319.358622685184</v>
      </c>
      <c r="B371" s="32" t="s">
        <v>886</v>
      </c>
      <c r="C371" s="25">
        <v>300</v>
      </c>
      <c r="D371" s="29" t="s">
        <v>235</v>
      </c>
      <c r="E371" s="36" t="s">
        <v>32</v>
      </c>
    </row>
    <row r="372" spans="1:5" ht="17.25" customHeight="1" x14ac:dyDescent="0.25">
      <c r="A372" s="1">
        <v>43319.379467592589</v>
      </c>
      <c r="B372" s="32" t="s">
        <v>885</v>
      </c>
      <c r="C372" s="25">
        <v>1000</v>
      </c>
      <c r="D372" s="29" t="s">
        <v>235</v>
      </c>
      <c r="E372" s="36" t="s">
        <v>237</v>
      </c>
    </row>
    <row r="373" spans="1:5" ht="17.25" customHeight="1" x14ac:dyDescent="0.25">
      <c r="A373" s="1">
        <v>43319.412083333336</v>
      </c>
      <c r="B373" s="32" t="s">
        <v>884</v>
      </c>
      <c r="C373" s="25">
        <v>500</v>
      </c>
      <c r="D373" s="29" t="s">
        <v>235</v>
      </c>
      <c r="E373" s="36" t="s">
        <v>32</v>
      </c>
    </row>
    <row r="374" spans="1:5" ht="17.25" customHeight="1" x14ac:dyDescent="0.25">
      <c r="A374" s="1">
        <v>43319.420428240737</v>
      </c>
      <c r="B374" s="32" t="s">
        <v>75</v>
      </c>
      <c r="C374" s="25">
        <v>19000</v>
      </c>
      <c r="D374" s="29" t="s">
        <v>235</v>
      </c>
      <c r="E374" s="36" t="s">
        <v>24</v>
      </c>
    </row>
    <row r="375" spans="1:5" ht="17.25" customHeight="1" x14ac:dyDescent="0.25">
      <c r="A375" s="1">
        <v>43319.509016203701</v>
      </c>
      <c r="B375" s="32" t="s">
        <v>883</v>
      </c>
      <c r="C375" s="25">
        <v>800</v>
      </c>
      <c r="D375" s="29" t="s">
        <v>235</v>
      </c>
      <c r="E375" s="36" t="s">
        <v>1137</v>
      </c>
    </row>
    <row r="376" spans="1:5" ht="17.25" customHeight="1" x14ac:dyDescent="0.25">
      <c r="A376" s="1">
        <v>43319.519363425927</v>
      </c>
      <c r="B376" s="32" t="s">
        <v>882</v>
      </c>
      <c r="C376" s="25">
        <v>500</v>
      </c>
      <c r="D376" s="29" t="s">
        <v>235</v>
      </c>
      <c r="E376" s="36" t="s">
        <v>237</v>
      </c>
    </row>
    <row r="377" spans="1:5" ht="17.25" customHeight="1" x14ac:dyDescent="0.25">
      <c r="A377" s="1">
        <v>43319.54111111111</v>
      </c>
      <c r="B377" s="32" t="s">
        <v>63</v>
      </c>
      <c r="C377" s="25">
        <v>500</v>
      </c>
      <c r="D377" s="29" t="s">
        <v>235</v>
      </c>
      <c r="E377" s="36" t="s">
        <v>1102</v>
      </c>
    </row>
    <row r="378" spans="1:5" ht="17.25" customHeight="1" x14ac:dyDescent="0.25">
      <c r="A378" s="1">
        <v>43319.560370370367</v>
      </c>
      <c r="B378" s="32" t="s">
        <v>61</v>
      </c>
      <c r="C378" s="25">
        <v>99</v>
      </c>
      <c r="D378" s="29" t="s">
        <v>235</v>
      </c>
      <c r="E378" s="36" t="s">
        <v>258</v>
      </c>
    </row>
    <row r="379" spans="1:5" ht="17.25" customHeight="1" x14ac:dyDescent="0.25">
      <c r="A379" s="1">
        <v>43319.599583333336</v>
      </c>
      <c r="B379" s="32" t="s">
        <v>759</v>
      </c>
      <c r="C379" s="25">
        <v>300</v>
      </c>
      <c r="D379" s="29" t="s">
        <v>235</v>
      </c>
      <c r="E379" s="36" t="s">
        <v>261</v>
      </c>
    </row>
    <row r="380" spans="1:5" ht="17.25" customHeight="1" x14ac:dyDescent="0.25">
      <c r="A380" s="1">
        <v>43319.604629629626</v>
      </c>
      <c r="B380" s="32" t="s">
        <v>102</v>
      </c>
      <c r="C380" s="25">
        <v>100</v>
      </c>
      <c r="D380" s="29" t="s">
        <v>235</v>
      </c>
      <c r="E380" s="36" t="s">
        <v>264</v>
      </c>
    </row>
    <row r="381" spans="1:5" ht="17.25" customHeight="1" x14ac:dyDescent="0.25">
      <c r="A381" s="1">
        <v>43319.607638888891</v>
      </c>
      <c r="B381" s="32" t="s">
        <v>881</v>
      </c>
      <c r="C381" s="25">
        <v>200</v>
      </c>
      <c r="D381" s="29" t="s">
        <v>235</v>
      </c>
      <c r="E381" s="36" t="s">
        <v>242</v>
      </c>
    </row>
    <row r="382" spans="1:5" ht="17.25" customHeight="1" x14ac:dyDescent="0.25">
      <c r="A382" s="1">
        <v>43319.618368055555</v>
      </c>
      <c r="B382" s="32" t="s">
        <v>880</v>
      </c>
      <c r="C382" s="25">
        <v>1000</v>
      </c>
      <c r="D382" s="29" t="s">
        <v>235</v>
      </c>
      <c r="E382" s="36" t="s">
        <v>346</v>
      </c>
    </row>
    <row r="383" spans="1:5" ht="17.25" customHeight="1" x14ac:dyDescent="0.25">
      <c r="A383" s="1">
        <v>43319.628495370373</v>
      </c>
      <c r="B383" s="32" t="s">
        <v>152</v>
      </c>
      <c r="C383" s="25">
        <v>700</v>
      </c>
      <c r="D383" s="29" t="s">
        <v>235</v>
      </c>
      <c r="E383" s="36" t="s">
        <v>284</v>
      </c>
    </row>
    <row r="384" spans="1:5" ht="17.25" customHeight="1" x14ac:dyDescent="0.25">
      <c r="A384" s="1">
        <v>43319.662465277775</v>
      </c>
      <c r="B384" s="32" t="s">
        <v>879</v>
      </c>
      <c r="C384" s="25">
        <v>2000</v>
      </c>
      <c r="D384" s="29" t="s">
        <v>235</v>
      </c>
      <c r="E384" s="36" t="s">
        <v>32</v>
      </c>
    </row>
    <row r="385" spans="1:5" ht="17.25" customHeight="1" x14ac:dyDescent="0.25">
      <c r="A385" s="1">
        <v>43319.669918981483</v>
      </c>
      <c r="B385" s="32" t="s">
        <v>208</v>
      </c>
      <c r="C385" s="25">
        <v>100</v>
      </c>
      <c r="D385" s="29" t="s">
        <v>235</v>
      </c>
      <c r="E385" s="36" t="s">
        <v>237</v>
      </c>
    </row>
    <row r="386" spans="1:5" ht="17.25" customHeight="1" x14ac:dyDescent="0.25">
      <c r="A386" s="1">
        <v>43319.691041666665</v>
      </c>
      <c r="B386" s="32" t="s">
        <v>151</v>
      </c>
      <c r="C386" s="25">
        <v>500</v>
      </c>
      <c r="D386" s="29" t="s">
        <v>235</v>
      </c>
      <c r="E386" s="36" t="s">
        <v>265</v>
      </c>
    </row>
    <row r="387" spans="1:5" ht="17.25" customHeight="1" x14ac:dyDescent="0.25">
      <c r="A387" s="1">
        <v>43319.705196759256</v>
      </c>
      <c r="B387" s="32" t="s">
        <v>878</v>
      </c>
      <c r="C387" s="25">
        <v>5000</v>
      </c>
      <c r="D387" s="29" t="s">
        <v>235</v>
      </c>
      <c r="E387" s="36" t="s">
        <v>32</v>
      </c>
    </row>
    <row r="388" spans="1:5" ht="17.25" customHeight="1" x14ac:dyDescent="0.25">
      <c r="A388" s="1">
        <v>43319.715601851851</v>
      </c>
      <c r="B388" s="32" t="s">
        <v>877</v>
      </c>
      <c r="C388" s="25">
        <v>2000</v>
      </c>
      <c r="D388" s="29" t="s">
        <v>235</v>
      </c>
      <c r="E388" s="36" t="s">
        <v>32</v>
      </c>
    </row>
    <row r="389" spans="1:5" ht="17.25" customHeight="1" x14ac:dyDescent="0.25">
      <c r="A389" s="1">
        <v>43319.725590277776</v>
      </c>
      <c r="B389" s="32" t="s">
        <v>56</v>
      </c>
      <c r="C389" s="25">
        <v>200</v>
      </c>
      <c r="D389" s="29" t="s">
        <v>235</v>
      </c>
      <c r="E389" s="36" t="s">
        <v>242</v>
      </c>
    </row>
    <row r="390" spans="1:5" ht="17.25" customHeight="1" x14ac:dyDescent="0.25">
      <c r="A390" s="1">
        <v>43319.73400462963</v>
      </c>
      <c r="B390" s="32" t="s">
        <v>876</v>
      </c>
      <c r="C390" s="25">
        <v>4500</v>
      </c>
      <c r="D390" s="29" t="s">
        <v>235</v>
      </c>
      <c r="E390" s="36" t="s">
        <v>237</v>
      </c>
    </row>
    <row r="391" spans="1:5" ht="17.25" customHeight="1" x14ac:dyDescent="0.25">
      <c r="A391" s="1">
        <v>43319.752210648148</v>
      </c>
      <c r="B391" s="32" t="s">
        <v>875</v>
      </c>
      <c r="C391" s="25">
        <v>1000</v>
      </c>
      <c r="D391" s="29" t="s">
        <v>235</v>
      </c>
      <c r="E391" s="36" t="s">
        <v>32</v>
      </c>
    </row>
    <row r="392" spans="1:5" ht="17.25" customHeight="1" x14ac:dyDescent="0.25">
      <c r="A392" s="1">
        <v>43319.752349537041</v>
      </c>
      <c r="B392" s="32" t="s">
        <v>874</v>
      </c>
      <c r="C392" s="25">
        <v>500</v>
      </c>
      <c r="D392" s="29" t="s">
        <v>235</v>
      </c>
      <c r="E392" s="36" t="s">
        <v>1136</v>
      </c>
    </row>
    <row r="393" spans="1:5" ht="17.25" customHeight="1" x14ac:dyDescent="0.25">
      <c r="A393" s="1">
        <v>43319.753495370373</v>
      </c>
      <c r="B393" s="32" t="s">
        <v>143</v>
      </c>
      <c r="C393" s="25">
        <v>10000</v>
      </c>
      <c r="D393" s="29" t="s">
        <v>235</v>
      </c>
      <c r="E393" s="36" t="s">
        <v>237</v>
      </c>
    </row>
    <row r="394" spans="1:5" ht="17.25" customHeight="1" x14ac:dyDescent="0.25">
      <c r="A394" s="1">
        <v>43319.756342592591</v>
      </c>
      <c r="B394" s="32" t="s">
        <v>873</v>
      </c>
      <c r="C394" s="25">
        <v>100</v>
      </c>
      <c r="D394" s="29" t="s">
        <v>235</v>
      </c>
      <c r="E394" s="36" t="s">
        <v>237</v>
      </c>
    </row>
    <row r="395" spans="1:5" ht="17.25" customHeight="1" x14ac:dyDescent="0.25">
      <c r="A395" s="1">
        <v>43319.759201388886</v>
      </c>
      <c r="B395" s="32" t="s">
        <v>296</v>
      </c>
      <c r="C395" s="25">
        <v>300</v>
      </c>
      <c r="D395" s="29" t="s">
        <v>235</v>
      </c>
      <c r="E395" s="36" t="s">
        <v>32</v>
      </c>
    </row>
    <row r="396" spans="1:5" ht="17.25" customHeight="1" x14ac:dyDescent="0.25">
      <c r="A396" s="1">
        <v>43319.759745370371</v>
      </c>
      <c r="B396" s="32" t="s">
        <v>296</v>
      </c>
      <c r="C396" s="25">
        <v>200</v>
      </c>
      <c r="D396" s="29" t="s">
        <v>235</v>
      </c>
      <c r="E396" s="36" t="s">
        <v>248</v>
      </c>
    </row>
    <row r="397" spans="1:5" ht="17.25" customHeight="1" x14ac:dyDescent="0.25">
      <c r="A397" s="1">
        <v>43319.765451388892</v>
      </c>
      <c r="B397" s="32" t="s">
        <v>340</v>
      </c>
      <c r="C397" s="25">
        <v>200</v>
      </c>
      <c r="D397" s="29" t="s">
        <v>235</v>
      </c>
      <c r="E397" s="36" t="s">
        <v>248</v>
      </c>
    </row>
    <row r="398" spans="1:5" ht="17.25" customHeight="1" x14ac:dyDescent="0.25">
      <c r="A398" s="1">
        <v>43319.801574074074</v>
      </c>
      <c r="B398" s="32" t="s">
        <v>872</v>
      </c>
      <c r="C398" s="25">
        <v>200</v>
      </c>
      <c r="D398" s="29" t="s">
        <v>235</v>
      </c>
      <c r="E398" s="36" t="s">
        <v>242</v>
      </c>
    </row>
    <row r="399" spans="1:5" ht="17.25" customHeight="1" x14ac:dyDescent="0.25">
      <c r="A399" s="1">
        <v>43319.820694444446</v>
      </c>
      <c r="B399" s="32" t="s">
        <v>871</v>
      </c>
      <c r="C399" s="25">
        <v>1400</v>
      </c>
      <c r="D399" s="29" t="s">
        <v>235</v>
      </c>
      <c r="E399" s="36" t="s">
        <v>32</v>
      </c>
    </row>
    <row r="400" spans="1:5" ht="17.25" customHeight="1" x14ac:dyDescent="0.25">
      <c r="A400" s="1">
        <v>43319.830335648148</v>
      </c>
      <c r="B400" s="32" t="s">
        <v>61</v>
      </c>
      <c r="C400" s="25">
        <v>400</v>
      </c>
      <c r="D400" s="29" t="s">
        <v>235</v>
      </c>
      <c r="E400" s="36" t="s">
        <v>258</v>
      </c>
    </row>
    <row r="401" spans="1:5" ht="17.25" customHeight="1" x14ac:dyDescent="0.25">
      <c r="A401" s="1">
        <v>43319.870208333334</v>
      </c>
      <c r="B401" s="32" t="s">
        <v>136</v>
      </c>
      <c r="C401" s="25">
        <v>500</v>
      </c>
      <c r="D401" s="29" t="s">
        <v>235</v>
      </c>
      <c r="E401" s="36" t="s">
        <v>242</v>
      </c>
    </row>
    <row r="402" spans="1:5" ht="17.25" customHeight="1" x14ac:dyDescent="0.25">
      <c r="A402" s="1">
        <v>43319.878287037034</v>
      </c>
      <c r="B402" s="32" t="s">
        <v>56</v>
      </c>
      <c r="C402" s="25">
        <v>200</v>
      </c>
      <c r="D402" s="29" t="s">
        <v>235</v>
      </c>
      <c r="E402" s="36" t="s">
        <v>242</v>
      </c>
    </row>
    <row r="403" spans="1:5" ht="17.25" customHeight="1" x14ac:dyDescent="0.25">
      <c r="A403" s="1">
        <v>43319.894618055558</v>
      </c>
      <c r="B403" s="32" t="s">
        <v>65</v>
      </c>
      <c r="C403" s="25">
        <v>500</v>
      </c>
      <c r="D403" s="29" t="s">
        <v>235</v>
      </c>
      <c r="E403" s="36" t="s">
        <v>242</v>
      </c>
    </row>
    <row r="404" spans="1:5" ht="17.25" customHeight="1" x14ac:dyDescent="0.25">
      <c r="A404" s="1">
        <v>43319.896840277775</v>
      </c>
      <c r="B404" s="32" t="s">
        <v>63</v>
      </c>
      <c r="C404" s="25">
        <v>2000</v>
      </c>
      <c r="D404" s="29" t="s">
        <v>235</v>
      </c>
      <c r="E404" s="36" t="s">
        <v>32</v>
      </c>
    </row>
    <row r="405" spans="1:5" ht="17.25" customHeight="1" x14ac:dyDescent="0.25">
      <c r="A405" s="1">
        <v>43319.914282407408</v>
      </c>
      <c r="B405" s="32" t="s">
        <v>870</v>
      </c>
      <c r="C405" s="25">
        <v>400</v>
      </c>
      <c r="D405" s="29" t="s">
        <v>235</v>
      </c>
      <c r="E405" s="36" t="s">
        <v>242</v>
      </c>
    </row>
    <row r="406" spans="1:5" ht="17.25" customHeight="1" x14ac:dyDescent="0.25">
      <c r="A406" s="1">
        <v>43319.916747685187</v>
      </c>
      <c r="B406" s="32" t="s">
        <v>100</v>
      </c>
      <c r="C406" s="25">
        <v>100</v>
      </c>
      <c r="D406" s="29" t="s">
        <v>235</v>
      </c>
      <c r="E406" s="36" t="s">
        <v>256</v>
      </c>
    </row>
    <row r="407" spans="1:5" ht="17.25" customHeight="1" x14ac:dyDescent="0.25">
      <c r="A407" s="1">
        <v>43319.916747685187</v>
      </c>
      <c r="B407" s="32" t="s">
        <v>156</v>
      </c>
      <c r="C407" s="25">
        <v>100</v>
      </c>
      <c r="D407" s="29" t="s">
        <v>235</v>
      </c>
      <c r="E407" s="36" t="s">
        <v>237</v>
      </c>
    </row>
    <row r="408" spans="1:5" ht="17.25" customHeight="1" x14ac:dyDescent="0.25">
      <c r="A408" s="1">
        <v>43319.944745370369</v>
      </c>
      <c r="B408" s="32" t="s">
        <v>134</v>
      </c>
      <c r="C408" s="25">
        <v>100</v>
      </c>
      <c r="D408" s="29" t="s">
        <v>235</v>
      </c>
      <c r="E408" s="36" t="s">
        <v>1128</v>
      </c>
    </row>
    <row r="409" spans="1:5" ht="17.25" customHeight="1" x14ac:dyDescent="0.25">
      <c r="A409" s="1">
        <v>43319.961574074077</v>
      </c>
      <c r="B409" s="32" t="s">
        <v>869</v>
      </c>
      <c r="C409" s="25">
        <v>1000</v>
      </c>
      <c r="D409" s="29" t="s">
        <v>235</v>
      </c>
      <c r="E409" s="36" t="s">
        <v>1136</v>
      </c>
    </row>
    <row r="410" spans="1:5" ht="17.25" customHeight="1" x14ac:dyDescent="0.25">
      <c r="A410" s="1">
        <v>43320</v>
      </c>
      <c r="B410" s="32" t="s">
        <v>1164</v>
      </c>
      <c r="C410" s="25">
        <v>1000</v>
      </c>
      <c r="D410" s="29" t="s">
        <v>20</v>
      </c>
      <c r="E410" s="36" t="s">
        <v>32</v>
      </c>
    </row>
    <row r="411" spans="1:5" ht="17.25" customHeight="1" x14ac:dyDescent="0.25">
      <c r="A411" s="1">
        <v>43320.01934027778</v>
      </c>
      <c r="B411" s="32" t="s">
        <v>57</v>
      </c>
      <c r="C411" s="25">
        <v>5000</v>
      </c>
      <c r="D411" s="29" t="s">
        <v>235</v>
      </c>
      <c r="E411" s="36" t="s">
        <v>346</v>
      </c>
    </row>
    <row r="412" spans="1:5" ht="17.25" customHeight="1" x14ac:dyDescent="0.25">
      <c r="A412" s="1">
        <v>43320.038530092592</v>
      </c>
      <c r="B412" s="32" t="s">
        <v>868</v>
      </c>
      <c r="C412" s="25">
        <v>500</v>
      </c>
      <c r="D412" s="29" t="s">
        <v>235</v>
      </c>
      <c r="E412" s="36" t="s">
        <v>32</v>
      </c>
    </row>
    <row r="413" spans="1:5" ht="17.25" customHeight="1" x14ac:dyDescent="0.25">
      <c r="A413" s="1">
        <v>43320.062349537038</v>
      </c>
      <c r="B413" s="32" t="s">
        <v>867</v>
      </c>
      <c r="C413" s="25">
        <v>20</v>
      </c>
      <c r="D413" s="29" t="s">
        <v>235</v>
      </c>
      <c r="E413" s="36" t="s">
        <v>1128</v>
      </c>
    </row>
    <row r="414" spans="1:5" ht="17.25" customHeight="1" x14ac:dyDescent="0.25">
      <c r="A414" s="1">
        <v>43320.062581018516</v>
      </c>
      <c r="B414" s="32" t="s">
        <v>154</v>
      </c>
      <c r="C414" s="25">
        <v>500</v>
      </c>
      <c r="D414" s="29" t="s">
        <v>235</v>
      </c>
      <c r="E414" s="36" t="s">
        <v>237</v>
      </c>
    </row>
    <row r="415" spans="1:5" ht="17.25" customHeight="1" x14ac:dyDescent="0.25">
      <c r="A415" s="1">
        <v>43320.255486111113</v>
      </c>
      <c r="B415" s="32" t="s">
        <v>56</v>
      </c>
      <c r="C415" s="25">
        <v>200</v>
      </c>
      <c r="D415" s="29" t="s">
        <v>235</v>
      </c>
      <c r="E415" s="36" t="s">
        <v>242</v>
      </c>
    </row>
    <row r="416" spans="1:5" ht="17.25" customHeight="1" x14ac:dyDescent="0.25">
      <c r="A416" s="1">
        <v>43320.289456018516</v>
      </c>
      <c r="B416" s="32" t="s">
        <v>856</v>
      </c>
      <c r="C416" s="25">
        <v>1000</v>
      </c>
      <c r="D416" s="29" t="s">
        <v>235</v>
      </c>
      <c r="E416" s="36" t="s">
        <v>346</v>
      </c>
    </row>
    <row r="417" spans="1:5" ht="17.25" customHeight="1" x14ac:dyDescent="0.25">
      <c r="A417" s="1">
        <v>43320.291539351849</v>
      </c>
      <c r="B417" s="32" t="s">
        <v>130</v>
      </c>
      <c r="C417" s="25">
        <v>300</v>
      </c>
      <c r="D417" s="29" t="s">
        <v>235</v>
      </c>
      <c r="E417" s="36" t="s">
        <v>32</v>
      </c>
    </row>
    <row r="418" spans="1:5" ht="17.25" customHeight="1" x14ac:dyDescent="0.25">
      <c r="A418" s="1">
        <v>43320.386053240742</v>
      </c>
      <c r="B418" s="32" t="s">
        <v>866</v>
      </c>
      <c r="C418" s="25">
        <v>1000</v>
      </c>
      <c r="D418" s="29" t="s">
        <v>235</v>
      </c>
      <c r="E418" s="36" t="s">
        <v>331</v>
      </c>
    </row>
    <row r="419" spans="1:5" ht="17.25" customHeight="1" x14ac:dyDescent="0.25">
      <c r="A419" s="1">
        <v>43320.443738425929</v>
      </c>
      <c r="B419" s="32" t="s">
        <v>865</v>
      </c>
      <c r="C419" s="25">
        <v>500</v>
      </c>
      <c r="D419" s="29" t="s">
        <v>235</v>
      </c>
      <c r="E419" s="36" t="s">
        <v>32</v>
      </c>
    </row>
    <row r="420" spans="1:5" ht="17.25" customHeight="1" x14ac:dyDescent="0.25">
      <c r="A420" s="1">
        <v>43320.445775462962</v>
      </c>
      <c r="B420" s="32" t="s">
        <v>864</v>
      </c>
      <c r="C420" s="25">
        <v>500</v>
      </c>
      <c r="D420" s="29" t="s">
        <v>235</v>
      </c>
      <c r="E420" s="36" t="s">
        <v>32</v>
      </c>
    </row>
    <row r="421" spans="1:5" ht="17.25" customHeight="1" x14ac:dyDescent="0.25">
      <c r="A421" s="1">
        <v>43320.4528125</v>
      </c>
      <c r="B421" s="32" t="s">
        <v>863</v>
      </c>
      <c r="C421" s="25">
        <v>2000</v>
      </c>
      <c r="D421" s="29" t="s">
        <v>235</v>
      </c>
      <c r="E421" s="36" t="s">
        <v>346</v>
      </c>
    </row>
    <row r="422" spans="1:5" ht="17.25" customHeight="1" x14ac:dyDescent="0.25">
      <c r="A422" s="1">
        <v>43320.460625</v>
      </c>
      <c r="B422" s="32" t="s">
        <v>862</v>
      </c>
      <c r="C422" s="25">
        <v>350</v>
      </c>
      <c r="D422" s="29" t="s">
        <v>235</v>
      </c>
      <c r="E422" s="36" t="s">
        <v>242</v>
      </c>
    </row>
    <row r="423" spans="1:5" ht="17.25" customHeight="1" x14ac:dyDescent="0.25">
      <c r="A423" s="1">
        <v>43320.475810185184</v>
      </c>
      <c r="B423" s="32" t="s">
        <v>861</v>
      </c>
      <c r="C423" s="25">
        <v>1000</v>
      </c>
      <c r="D423" s="29" t="s">
        <v>235</v>
      </c>
      <c r="E423" s="36" t="s">
        <v>32</v>
      </c>
    </row>
    <row r="424" spans="1:5" ht="17.25" customHeight="1" x14ac:dyDescent="0.25">
      <c r="A424" s="1">
        <v>43320.476377314815</v>
      </c>
      <c r="B424" s="32" t="s">
        <v>65</v>
      </c>
      <c r="C424" s="25">
        <v>300</v>
      </c>
      <c r="D424" s="29" t="s">
        <v>235</v>
      </c>
      <c r="E424" s="36" t="s">
        <v>32</v>
      </c>
    </row>
    <row r="425" spans="1:5" ht="17.25" customHeight="1" x14ac:dyDescent="0.25">
      <c r="A425" s="1">
        <v>43320.47724537037</v>
      </c>
      <c r="B425" s="32" t="s">
        <v>76</v>
      </c>
      <c r="C425" s="25">
        <v>999</v>
      </c>
      <c r="D425" s="29" t="s">
        <v>235</v>
      </c>
      <c r="E425" s="36" t="s">
        <v>1135</v>
      </c>
    </row>
    <row r="426" spans="1:5" ht="17.25" customHeight="1" x14ac:dyDescent="0.25">
      <c r="A426" s="1">
        <v>43320.500173611108</v>
      </c>
      <c r="B426" s="32" t="s">
        <v>100</v>
      </c>
      <c r="C426" s="25">
        <v>2000</v>
      </c>
      <c r="D426" s="29" t="s">
        <v>235</v>
      </c>
      <c r="E426" s="36" t="s">
        <v>32</v>
      </c>
    </row>
    <row r="427" spans="1:5" ht="17.25" customHeight="1" x14ac:dyDescent="0.25">
      <c r="A427" s="1">
        <v>43320.506388888891</v>
      </c>
      <c r="B427" s="32" t="s">
        <v>860</v>
      </c>
      <c r="C427" s="25">
        <v>2997</v>
      </c>
      <c r="D427" s="29" t="s">
        <v>235</v>
      </c>
      <c r="E427" s="36" t="s">
        <v>32</v>
      </c>
    </row>
    <row r="428" spans="1:5" ht="17.25" customHeight="1" x14ac:dyDescent="0.25">
      <c r="A428" s="1">
        <v>43320.512546296297</v>
      </c>
      <c r="B428" s="32" t="s">
        <v>859</v>
      </c>
      <c r="C428" s="25">
        <v>5000</v>
      </c>
      <c r="D428" s="29" t="s">
        <v>235</v>
      </c>
      <c r="E428" s="36" t="s">
        <v>346</v>
      </c>
    </row>
    <row r="429" spans="1:5" ht="17.25" customHeight="1" x14ac:dyDescent="0.25">
      <c r="A429" s="1">
        <v>43320.520219907405</v>
      </c>
      <c r="B429" s="32" t="s">
        <v>858</v>
      </c>
      <c r="C429" s="25">
        <v>300</v>
      </c>
      <c r="D429" s="29" t="s">
        <v>235</v>
      </c>
      <c r="E429" s="36" t="s">
        <v>32</v>
      </c>
    </row>
    <row r="430" spans="1:5" ht="17.25" customHeight="1" x14ac:dyDescent="0.25">
      <c r="A430" s="1">
        <v>43320.527696759258</v>
      </c>
      <c r="B430" s="32" t="s">
        <v>523</v>
      </c>
      <c r="C430" s="25">
        <v>600</v>
      </c>
      <c r="D430" s="29" t="s">
        <v>235</v>
      </c>
      <c r="E430" s="36" t="s">
        <v>32</v>
      </c>
    </row>
    <row r="431" spans="1:5" ht="17.25" customHeight="1" x14ac:dyDescent="0.25">
      <c r="A431" s="1">
        <v>43320.530474537038</v>
      </c>
      <c r="B431" s="32" t="s">
        <v>857</v>
      </c>
      <c r="C431" s="25">
        <v>200</v>
      </c>
      <c r="D431" s="29" t="s">
        <v>235</v>
      </c>
      <c r="E431" s="36" t="s">
        <v>242</v>
      </c>
    </row>
    <row r="432" spans="1:5" ht="17.25" customHeight="1" x14ac:dyDescent="0.25">
      <c r="A432" s="1">
        <v>43320.553807870368</v>
      </c>
      <c r="B432" s="32" t="s">
        <v>221</v>
      </c>
      <c r="C432" s="25">
        <v>1000</v>
      </c>
      <c r="D432" s="29" t="s">
        <v>235</v>
      </c>
      <c r="E432" s="36" t="s">
        <v>32</v>
      </c>
    </row>
    <row r="433" spans="1:5" ht="17.25" customHeight="1" x14ac:dyDescent="0.25">
      <c r="A433" s="1">
        <v>43320.57435185185</v>
      </c>
      <c r="B433" s="32" t="s">
        <v>68</v>
      </c>
      <c r="C433" s="25">
        <v>10000</v>
      </c>
      <c r="D433" s="29" t="s">
        <v>235</v>
      </c>
      <c r="E433" s="36" t="s">
        <v>32</v>
      </c>
    </row>
    <row r="434" spans="1:5" ht="17.25" customHeight="1" x14ac:dyDescent="0.25">
      <c r="A434" s="1">
        <v>43320.579895833333</v>
      </c>
      <c r="B434" s="32" t="s">
        <v>856</v>
      </c>
      <c r="C434" s="25">
        <v>5000</v>
      </c>
      <c r="D434" s="29" t="s">
        <v>235</v>
      </c>
      <c r="E434" s="36" t="s">
        <v>346</v>
      </c>
    </row>
    <row r="435" spans="1:5" ht="17.25" customHeight="1" x14ac:dyDescent="0.25">
      <c r="A435" s="1">
        <v>43320.590115740742</v>
      </c>
      <c r="B435" s="32" t="s">
        <v>52</v>
      </c>
      <c r="C435" s="25">
        <v>58</v>
      </c>
      <c r="D435" s="29" t="s">
        <v>235</v>
      </c>
      <c r="E435" s="36" t="s">
        <v>32</v>
      </c>
    </row>
    <row r="436" spans="1:5" ht="17.25" customHeight="1" x14ac:dyDescent="0.25">
      <c r="A436" s="1">
        <v>43320.605393518519</v>
      </c>
      <c r="B436" s="32" t="s">
        <v>855</v>
      </c>
      <c r="C436" s="25">
        <v>500</v>
      </c>
      <c r="D436" s="29" t="s">
        <v>235</v>
      </c>
      <c r="E436" s="36" t="s">
        <v>32</v>
      </c>
    </row>
    <row r="437" spans="1:5" ht="17.25" customHeight="1" x14ac:dyDescent="0.25">
      <c r="A437" s="1">
        <v>43320.61141203704</v>
      </c>
      <c r="B437" s="32" t="s">
        <v>854</v>
      </c>
      <c r="C437" s="25">
        <v>300</v>
      </c>
      <c r="D437" s="29" t="s">
        <v>235</v>
      </c>
      <c r="E437" s="36" t="s">
        <v>32</v>
      </c>
    </row>
    <row r="438" spans="1:5" ht="17.25" customHeight="1" x14ac:dyDescent="0.25">
      <c r="A438" s="1">
        <v>43320.621817129628</v>
      </c>
      <c r="B438" s="32" t="s">
        <v>853</v>
      </c>
      <c r="C438" s="25">
        <v>100</v>
      </c>
      <c r="D438" s="29" t="s">
        <v>235</v>
      </c>
      <c r="E438" s="36" t="s">
        <v>1134</v>
      </c>
    </row>
    <row r="439" spans="1:5" ht="17.25" customHeight="1" x14ac:dyDescent="0.25">
      <c r="A439" s="1">
        <v>43320.629594907405</v>
      </c>
      <c r="B439" s="32" t="s">
        <v>852</v>
      </c>
      <c r="C439" s="25">
        <v>10000</v>
      </c>
      <c r="D439" s="29" t="s">
        <v>235</v>
      </c>
      <c r="E439" s="36" t="s">
        <v>346</v>
      </c>
    </row>
    <row r="440" spans="1:5" ht="17.25" customHeight="1" x14ac:dyDescent="0.25">
      <c r="A440" s="1">
        <v>43320.645173611112</v>
      </c>
      <c r="B440" s="32" t="s">
        <v>851</v>
      </c>
      <c r="C440" s="25">
        <v>500</v>
      </c>
      <c r="D440" s="29" t="s">
        <v>235</v>
      </c>
      <c r="E440" s="36" t="s">
        <v>346</v>
      </c>
    </row>
    <row r="441" spans="1:5" ht="17.25" customHeight="1" x14ac:dyDescent="0.25">
      <c r="A441" s="1">
        <v>43320.651145833333</v>
      </c>
      <c r="B441" s="32" t="s">
        <v>850</v>
      </c>
      <c r="C441" s="25">
        <v>2000</v>
      </c>
      <c r="D441" s="29" t="s">
        <v>235</v>
      </c>
      <c r="E441" s="36" t="s">
        <v>32</v>
      </c>
    </row>
    <row r="442" spans="1:5" ht="17.25" customHeight="1" x14ac:dyDescent="0.25">
      <c r="A442" s="1">
        <v>43320.654236111113</v>
      </c>
      <c r="B442" s="32" t="s">
        <v>849</v>
      </c>
      <c r="C442" s="25">
        <v>1000</v>
      </c>
      <c r="D442" s="29" t="s">
        <v>235</v>
      </c>
      <c r="E442" s="36" t="s">
        <v>346</v>
      </c>
    </row>
    <row r="443" spans="1:5" ht="17.25" customHeight="1" x14ac:dyDescent="0.25">
      <c r="A443" s="1">
        <v>43320.656354166669</v>
      </c>
      <c r="B443" s="32" t="s">
        <v>147</v>
      </c>
      <c r="C443" s="25">
        <v>500</v>
      </c>
      <c r="D443" s="29" t="s">
        <v>235</v>
      </c>
      <c r="E443" s="36" t="s">
        <v>237</v>
      </c>
    </row>
    <row r="444" spans="1:5" ht="17.25" customHeight="1" x14ac:dyDescent="0.25">
      <c r="A444" s="1">
        <v>43320.660277777781</v>
      </c>
      <c r="B444" s="32" t="s">
        <v>848</v>
      </c>
      <c r="C444" s="25">
        <v>1000</v>
      </c>
      <c r="D444" s="29" t="s">
        <v>235</v>
      </c>
      <c r="E444" s="36" t="s">
        <v>346</v>
      </c>
    </row>
    <row r="445" spans="1:5" ht="17.25" customHeight="1" x14ac:dyDescent="0.25">
      <c r="A445" s="1">
        <v>43320.662754629629</v>
      </c>
      <c r="B445" s="32" t="s">
        <v>136</v>
      </c>
      <c r="C445" s="25">
        <v>300</v>
      </c>
      <c r="D445" s="29" t="s">
        <v>235</v>
      </c>
      <c r="E445" s="36" t="s">
        <v>242</v>
      </c>
    </row>
    <row r="446" spans="1:5" ht="17.25" customHeight="1" x14ac:dyDescent="0.25">
      <c r="A446" s="1">
        <v>43320.680092592593</v>
      </c>
      <c r="B446" s="32" t="s">
        <v>847</v>
      </c>
      <c r="C446" s="25">
        <v>250</v>
      </c>
      <c r="D446" s="29" t="s">
        <v>235</v>
      </c>
      <c r="E446" s="36" t="s">
        <v>32</v>
      </c>
    </row>
    <row r="447" spans="1:5" ht="17.25" customHeight="1" x14ac:dyDescent="0.25">
      <c r="A447" s="1">
        <v>43320.682592592595</v>
      </c>
      <c r="B447" s="32" t="s">
        <v>65</v>
      </c>
      <c r="C447" s="25">
        <v>500</v>
      </c>
      <c r="D447" s="29" t="s">
        <v>235</v>
      </c>
      <c r="E447" s="36" t="s">
        <v>261</v>
      </c>
    </row>
    <row r="448" spans="1:5" ht="17.25" customHeight="1" x14ac:dyDescent="0.25">
      <c r="A448" s="1">
        <v>43320.684479166666</v>
      </c>
      <c r="B448" s="32" t="s">
        <v>846</v>
      </c>
      <c r="C448" s="25">
        <v>1000</v>
      </c>
      <c r="D448" s="29" t="s">
        <v>235</v>
      </c>
      <c r="E448" s="36" t="s">
        <v>346</v>
      </c>
    </row>
    <row r="449" spans="1:5" ht="17.25" customHeight="1" x14ac:dyDescent="0.25">
      <c r="A449" s="1">
        <v>43320.684733796297</v>
      </c>
      <c r="B449" s="32" t="s">
        <v>136</v>
      </c>
      <c r="C449" s="25">
        <v>300</v>
      </c>
      <c r="D449" s="29" t="s">
        <v>235</v>
      </c>
      <c r="E449" s="36" t="s">
        <v>261</v>
      </c>
    </row>
    <row r="450" spans="1:5" ht="17.25" customHeight="1" x14ac:dyDescent="0.25">
      <c r="A450" s="1">
        <v>43320.684953703705</v>
      </c>
      <c r="B450" s="32" t="s">
        <v>845</v>
      </c>
      <c r="C450" s="25">
        <v>2000</v>
      </c>
      <c r="D450" s="29" t="s">
        <v>235</v>
      </c>
      <c r="E450" s="36" t="s">
        <v>346</v>
      </c>
    </row>
    <row r="451" spans="1:5" ht="17.25" customHeight="1" x14ac:dyDescent="0.25">
      <c r="A451" s="1">
        <v>43320.687569444446</v>
      </c>
      <c r="B451" s="32" t="s">
        <v>561</v>
      </c>
      <c r="C451" s="25">
        <v>500</v>
      </c>
      <c r="D451" s="29" t="s">
        <v>235</v>
      </c>
      <c r="E451" s="36" t="s">
        <v>261</v>
      </c>
    </row>
    <row r="452" spans="1:5" ht="17.25" customHeight="1" x14ac:dyDescent="0.25">
      <c r="A452" s="1">
        <v>43320.694537037038</v>
      </c>
      <c r="B452" s="32" t="s">
        <v>146</v>
      </c>
      <c r="C452" s="25">
        <v>50</v>
      </c>
      <c r="D452" s="29" t="s">
        <v>235</v>
      </c>
      <c r="E452" s="36" t="s">
        <v>237</v>
      </c>
    </row>
    <row r="453" spans="1:5" ht="17.25" customHeight="1" x14ac:dyDescent="0.25">
      <c r="A453" s="1">
        <v>43320.701041666667</v>
      </c>
      <c r="B453" s="32" t="s">
        <v>844</v>
      </c>
      <c r="C453" s="25">
        <v>1000</v>
      </c>
      <c r="D453" s="29" t="s">
        <v>235</v>
      </c>
      <c r="E453" s="36" t="s">
        <v>346</v>
      </c>
    </row>
    <row r="454" spans="1:5" ht="17.25" customHeight="1" x14ac:dyDescent="0.25">
      <c r="A454" s="1">
        <v>43320.7031712963</v>
      </c>
      <c r="B454" s="32" t="s">
        <v>843</v>
      </c>
      <c r="C454" s="25">
        <v>500</v>
      </c>
      <c r="D454" s="29" t="s">
        <v>235</v>
      </c>
      <c r="E454" s="36" t="s">
        <v>261</v>
      </c>
    </row>
    <row r="455" spans="1:5" ht="17.25" customHeight="1" x14ac:dyDescent="0.25">
      <c r="A455" s="1">
        <v>43320.709409722222</v>
      </c>
      <c r="B455" s="32" t="s">
        <v>83</v>
      </c>
      <c r="C455" s="25">
        <v>500</v>
      </c>
      <c r="D455" s="29" t="s">
        <v>235</v>
      </c>
      <c r="E455" s="36" t="s">
        <v>261</v>
      </c>
    </row>
    <row r="456" spans="1:5" ht="17.25" customHeight="1" x14ac:dyDescent="0.25">
      <c r="A456" s="1">
        <v>43320.717407407406</v>
      </c>
      <c r="B456" s="32" t="s">
        <v>56</v>
      </c>
      <c r="C456" s="25">
        <v>200</v>
      </c>
      <c r="D456" s="29" t="s">
        <v>235</v>
      </c>
      <c r="E456" s="36" t="s">
        <v>242</v>
      </c>
    </row>
    <row r="457" spans="1:5" ht="17.25" customHeight="1" x14ac:dyDescent="0.25">
      <c r="A457" s="1">
        <v>43320.74291666667</v>
      </c>
      <c r="B457" s="32" t="s">
        <v>322</v>
      </c>
      <c r="C457" s="25">
        <v>250</v>
      </c>
      <c r="D457" s="29" t="s">
        <v>235</v>
      </c>
      <c r="E457" s="36" t="s">
        <v>242</v>
      </c>
    </row>
    <row r="458" spans="1:5" ht="17.25" customHeight="1" x14ac:dyDescent="0.25">
      <c r="A458" s="1">
        <v>43320.744976851849</v>
      </c>
      <c r="B458" s="32" t="s">
        <v>842</v>
      </c>
      <c r="C458" s="25">
        <v>1000</v>
      </c>
      <c r="D458" s="29" t="s">
        <v>235</v>
      </c>
      <c r="E458" s="36" t="s">
        <v>1123</v>
      </c>
    </row>
    <row r="459" spans="1:5" ht="17.25" customHeight="1" x14ac:dyDescent="0.25">
      <c r="A459" s="1">
        <v>43320.750972222224</v>
      </c>
      <c r="B459" s="32" t="s">
        <v>841</v>
      </c>
      <c r="C459" s="25">
        <v>300</v>
      </c>
      <c r="D459" s="29" t="s">
        <v>235</v>
      </c>
      <c r="E459" s="36" t="s">
        <v>346</v>
      </c>
    </row>
    <row r="460" spans="1:5" ht="17.25" customHeight="1" x14ac:dyDescent="0.25">
      <c r="A460" s="1">
        <v>43320.764594907407</v>
      </c>
      <c r="B460" s="32" t="s">
        <v>35</v>
      </c>
      <c r="C460" s="25">
        <v>200</v>
      </c>
      <c r="D460" s="29" t="s">
        <v>235</v>
      </c>
      <c r="E460" s="36" t="s">
        <v>242</v>
      </c>
    </row>
    <row r="461" spans="1:5" ht="17.25" customHeight="1" x14ac:dyDescent="0.25">
      <c r="A461" s="1">
        <v>43320.778726851851</v>
      </c>
      <c r="B461" s="32" t="s">
        <v>201</v>
      </c>
      <c r="C461" s="25">
        <v>1000</v>
      </c>
      <c r="D461" s="29" t="s">
        <v>235</v>
      </c>
      <c r="E461" s="36" t="s">
        <v>32</v>
      </c>
    </row>
    <row r="462" spans="1:5" ht="17.25" customHeight="1" x14ac:dyDescent="0.25">
      <c r="A462" s="1">
        <v>43320.815474537034</v>
      </c>
      <c r="B462" s="32" t="s">
        <v>840</v>
      </c>
      <c r="C462" s="25">
        <v>1000</v>
      </c>
      <c r="D462" s="29" t="s">
        <v>235</v>
      </c>
      <c r="E462" s="36" t="s">
        <v>32</v>
      </c>
    </row>
    <row r="463" spans="1:5" ht="17.25" customHeight="1" x14ac:dyDescent="0.25">
      <c r="A463" s="1">
        <v>43320.831099537034</v>
      </c>
      <c r="B463" s="32" t="s">
        <v>99</v>
      </c>
      <c r="C463" s="25">
        <v>500</v>
      </c>
      <c r="D463" s="29" t="s">
        <v>235</v>
      </c>
      <c r="E463" s="36" t="s">
        <v>237</v>
      </c>
    </row>
    <row r="464" spans="1:5" ht="17.25" customHeight="1" x14ac:dyDescent="0.25">
      <c r="A464" s="1">
        <v>43320.831770833334</v>
      </c>
      <c r="B464" s="32" t="s">
        <v>839</v>
      </c>
      <c r="C464" s="25">
        <v>1000</v>
      </c>
      <c r="D464" s="29" t="s">
        <v>235</v>
      </c>
      <c r="E464" s="36" t="s">
        <v>346</v>
      </c>
    </row>
    <row r="465" spans="1:5" ht="17.25" customHeight="1" x14ac:dyDescent="0.25">
      <c r="A465" s="1">
        <v>43320.857731481483</v>
      </c>
      <c r="B465" s="32" t="s">
        <v>144</v>
      </c>
      <c r="C465" s="25">
        <v>100</v>
      </c>
      <c r="D465" s="29" t="s">
        <v>235</v>
      </c>
      <c r="E465" s="36" t="s">
        <v>252</v>
      </c>
    </row>
    <row r="466" spans="1:5" ht="17.25" customHeight="1" x14ac:dyDescent="0.25">
      <c r="A466" s="1">
        <v>43320.879606481481</v>
      </c>
      <c r="B466" s="32" t="s">
        <v>210</v>
      </c>
      <c r="C466" s="25">
        <v>1000</v>
      </c>
      <c r="D466" s="29" t="s">
        <v>235</v>
      </c>
      <c r="E466" s="36" t="s">
        <v>32</v>
      </c>
    </row>
    <row r="467" spans="1:5" ht="17.25" customHeight="1" x14ac:dyDescent="0.25">
      <c r="A467" s="1">
        <v>43320.903761574074</v>
      </c>
      <c r="B467" s="32" t="s">
        <v>169</v>
      </c>
      <c r="C467" s="25">
        <v>500</v>
      </c>
      <c r="D467" s="29" t="s">
        <v>235</v>
      </c>
      <c r="E467" s="36" t="s">
        <v>32</v>
      </c>
    </row>
    <row r="468" spans="1:5" ht="17.25" customHeight="1" x14ac:dyDescent="0.25">
      <c r="A468" s="1">
        <v>43320.916770833333</v>
      </c>
      <c r="B468" s="32" t="s">
        <v>142</v>
      </c>
      <c r="C468" s="25">
        <v>1000</v>
      </c>
      <c r="D468" s="29" t="s">
        <v>235</v>
      </c>
      <c r="E468" s="36" t="s">
        <v>8</v>
      </c>
    </row>
    <row r="469" spans="1:5" ht="17.25" customHeight="1" x14ac:dyDescent="0.25">
      <c r="A469" s="1">
        <v>43320.916979166665</v>
      </c>
      <c r="B469" s="32" t="s">
        <v>75</v>
      </c>
      <c r="C469" s="25">
        <v>68000</v>
      </c>
      <c r="D469" s="29" t="s">
        <v>235</v>
      </c>
      <c r="E469" s="36" t="s">
        <v>24</v>
      </c>
    </row>
    <row r="470" spans="1:5" ht="17.25" customHeight="1" x14ac:dyDescent="0.25">
      <c r="A470" s="1">
        <v>43320.941562499997</v>
      </c>
      <c r="B470" s="32" t="s">
        <v>838</v>
      </c>
      <c r="C470" s="25">
        <v>50000</v>
      </c>
      <c r="D470" s="29" t="s">
        <v>235</v>
      </c>
      <c r="E470" s="36" t="s">
        <v>346</v>
      </c>
    </row>
    <row r="471" spans="1:5" ht="17.25" customHeight="1" x14ac:dyDescent="0.25">
      <c r="A471" s="1">
        <v>43320.945486111108</v>
      </c>
      <c r="B471" s="32" t="s">
        <v>150</v>
      </c>
      <c r="C471" s="25">
        <v>8000</v>
      </c>
      <c r="D471" s="29" t="s">
        <v>235</v>
      </c>
      <c r="E471" s="36" t="s">
        <v>32</v>
      </c>
    </row>
    <row r="472" spans="1:5" ht="17.25" customHeight="1" x14ac:dyDescent="0.25">
      <c r="A472" s="1">
        <v>43320.954953703702</v>
      </c>
      <c r="B472" s="32" t="s">
        <v>141</v>
      </c>
      <c r="C472" s="25">
        <v>100</v>
      </c>
      <c r="D472" s="29" t="s">
        <v>235</v>
      </c>
      <c r="E472" s="36" t="s">
        <v>283</v>
      </c>
    </row>
    <row r="473" spans="1:5" ht="17.25" customHeight="1" x14ac:dyDescent="0.25">
      <c r="A473" s="1">
        <v>43320.969259259262</v>
      </c>
      <c r="B473" s="32" t="s">
        <v>837</v>
      </c>
      <c r="C473" s="25">
        <v>5000</v>
      </c>
      <c r="D473" s="29" t="s">
        <v>235</v>
      </c>
      <c r="E473" s="36" t="s">
        <v>32</v>
      </c>
    </row>
    <row r="474" spans="1:5" ht="17.25" customHeight="1" x14ac:dyDescent="0.25">
      <c r="A474" s="1">
        <v>43320.992013888892</v>
      </c>
      <c r="B474" s="32" t="s">
        <v>836</v>
      </c>
      <c r="C474" s="25">
        <v>2000</v>
      </c>
      <c r="D474" s="29" t="s">
        <v>235</v>
      </c>
      <c r="E474" s="36" t="s">
        <v>346</v>
      </c>
    </row>
    <row r="475" spans="1:5" ht="17.25" customHeight="1" x14ac:dyDescent="0.25">
      <c r="A475" s="1">
        <v>43321.034814814811</v>
      </c>
      <c r="B475" s="32" t="s">
        <v>140</v>
      </c>
      <c r="C475" s="25">
        <v>100</v>
      </c>
      <c r="D475" s="29" t="s">
        <v>235</v>
      </c>
      <c r="E475" s="36" t="s">
        <v>237</v>
      </c>
    </row>
    <row r="476" spans="1:5" ht="17.25" customHeight="1" x14ac:dyDescent="0.25">
      <c r="A476" s="1">
        <v>43321.038287037038</v>
      </c>
      <c r="B476" s="32" t="s">
        <v>139</v>
      </c>
      <c r="C476" s="25">
        <v>1000</v>
      </c>
      <c r="D476" s="29" t="s">
        <v>235</v>
      </c>
      <c r="E476" s="36" t="s">
        <v>237</v>
      </c>
    </row>
    <row r="477" spans="1:5" ht="17.25" customHeight="1" x14ac:dyDescent="0.25">
      <c r="A477" s="1">
        <v>43321.320752314816</v>
      </c>
      <c r="B477" s="32" t="s">
        <v>835</v>
      </c>
      <c r="C477" s="25">
        <v>5000</v>
      </c>
      <c r="D477" s="29" t="s">
        <v>235</v>
      </c>
      <c r="E477" s="36" t="s">
        <v>346</v>
      </c>
    </row>
    <row r="478" spans="1:5" ht="17.25" customHeight="1" x14ac:dyDescent="0.25">
      <c r="A478" s="1">
        <v>43321.398518518516</v>
      </c>
      <c r="B478" s="32" t="s">
        <v>63</v>
      </c>
      <c r="C478" s="25">
        <v>1000</v>
      </c>
      <c r="D478" s="29" t="s">
        <v>235</v>
      </c>
      <c r="E478" s="36" t="s">
        <v>346</v>
      </c>
    </row>
    <row r="479" spans="1:5" ht="17.25" customHeight="1" x14ac:dyDescent="0.25">
      <c r="A479" s="1">
        <v>43321.404768518521</v>
      </c>
      <c r="B479" s="32" t="s">
        <v>48</v>
      </c>
      <c r="C479" s="25">
        <v>500</v>
      </c>
      <c r="D479" s="29" t="s">
        <v>235</v>
      </c>
      <c r="E479" s="36" t="s">
        <v>346</v>
      </c>
    </row>
    <row r="480" spans="1:5" ht="17.25" customHeight="1" x14ac:dyDescent="0.25">
      <c r="A480" s="1">
        <v>43321.444560185184</v>
      </c>
      <c r="B480" s="32" t="s">
        <v>137</v>
      </c>
      <c r="C480" s="25">
        <v>300</v>
      </c>
      <c r="D480" s="29" t="s">
        <v>235</v>
      </c>
      <c r="E480" s="36" t="s">
        <v>237</v>
      </c>
    </row>
    <row r="481" spans="1:5" ht="17.25" customHeight="1" x14ac:dyDescent="0.25">
      <c r="A481" s="1">
        <v>43321.448321759257</v>
      </c>
      <c r="B481" s="32" t="s">
        <v>834</v>
      </c>
      <c r="C481" s="25">
        <v>500</v>
      </c>
      <c r="D481" s="29" t="s">
        <v>235</v>
      </c>
      <c r="E481" s="36" t="s">
        <v>240</v>
      </c>
    </row>
    <row r="482" spans="1:5" ht="17.25" customHeight="1" x14ac:dyDescent="0.25">
      <c r="A482" s="1">
        <v>43321.455185185187</v>
      </c>
      <c r="B482" s="32" t="s">
        <v>51</v>
      </c>
      <c r="C482" s="25">
        <v>10000</v>
      </c>
      <c r="D482" s="29" t="s">
        <v>235</v>
      </c>
      <c r="E482" s="36" t="s">
        <v>346</v>
      </c>
    </row>
    <row r="483" spans="1:5" ht="17.25" customHeight="1" x14ac:dyDescent="0.25">
      <c r="A483" s="1">
        <v>43321.45548611111</v>
      </c>
      <c r="B483" s="32" t="s">
        <v>833</v>
      </c>
      <c r="C483" s="25">
        <v>500</v>
      </c>
      <c r="D483" s="29" t="s">
        <v>235</v>
      </c>
      <c r="E483" s="36" t="s">
        <v>237</v>
      </c>
    </row>
    <row r="484" spans="1:5" ht="17.25" customHeight="1" x14ac:dyDescent="0.25">
      <c r="A484" s="1">
        <v>43321.459768518522</v>
      </c>
      <c r="B484" s="32" t="s">
        <v>832</v>
      </c>
      <c r="C484" s="25">
        <v>100</v>
      </c>
      <c r="D484" s="29" t="s">
        <v>235</v>
      </c>
      <c r="E484" s="36" t="s">
        <v>275</v>
      </c>
    </row>
    <row r="485" spans="1:5" ht="17.25" customHeight="1" x14ac:dyDescent="0.25">
      <c r="A485" s="1">
        <v>43321.509745370371</v>
      </c>
      <c r="B485" s="32" t="s">
        <v>831</v>
      </c>
      <c r="C485" s="25">
        <v>1500</v>
      </c>
      <c r="D485" s="29" t="s">
        <v>235</v>
      </c>
      <c r="E485" s="36" t="s">
        <v>346</v>
      </c>
    </row>
    <row r="486" spans="1:5" ht="17.25" customHeight="1" x14ac:dyDescent="0.25">
      <c r="A486" s="1">
        <v>43321.550023148149</v>
      </c>
      <c r="B486" s="32" t="s">
        <v>103</v>
      </c>
      <c r="C486" s="25">
        <v>250</v>
      </c>
      <c r="D486" s="29" t="s">
        <v>235</v>
      </c>
      <c r="E486" s="36" t="s">
        <v>241</v>
      </c>
    </row>
    <row r="487" spans="1:5" ht="17.25" customHeight="1" x14ac:dyDescent="0.25">
      <c r="A487" s="1">
        <v>43321.554583333331</v>
      </c>
      <c r="B487" s="32" t="s">
        <v>830</v>
      </c>
      <c r="C487" s="25">
        <v>500</v>
      </c>
      <c r="D487" s="29" t="s">
        <v>235</v>
      </c>
      <c r="E487" s="36" t="s">
        <v>237</v>
      </c>
    </row>
    <row r="488" spans="1:5" ht="17.25" customHeight="1" x14ac:dyDescent="0.25">
      <c r="A488" s="1">
        <v>43321.555798611109</v>
      </c>
      <c r="B488" s="32" t="s">
        <v>829</v>
      </c>
      <c r="C488" s="25">
        <v>500</v>
      </c>
      <c r="D488" s="29" t="s">
        <v>235</v>
      </c>
      <c r="E488" s="36" t="s">
        <v>290</v>
      </c>
    </row>
    <row r="489" spans="1:5" ht="17.25" customHeight="1" x14ac:dyDescent="0.25">
      <c r="A489" s="1">
        <v>43321.557627314818</v>
      </c>
      <c r="B489" s="32" t="s">
        <v>829</v>
      </c>
      <c r="C489" s="25">
        <v>200</v>
      </c>
      <c r="D489" s="29" t="s">
        <v>235</v>
      </c>
      <c r="E489" s="36" t="s">
        <v>1133</v>
      </c>
    </row>
    <row r="490" spans="1:5" ht="17.25" customHeight="1" x14ac:dyDescent="0.25">
      <c r="A490" s="1">
        <v>43321.569560185184</v>
      </c>
      <c r="B490" s="32" t="s">
        <v>129</v>
      </c>
      <c r="C490" s="25">
        <v>300</v>
      </c>
      <c r="D490" s="29" t="s">
        <v>235</v>
      </c>
      <c r="E490" s="36" t="s">
        <v>263</v>
      </c>
    </row>
    <row r="491" spans="1:5" ht="17.25" customHeight="1" x14ac:dyDescent="0.25">
      <c r="A491" s="1">
        <v>43321.577372685184</v>
      </c>
      <c r="B491" s="32" t="s">
        <v>828</v>
      </c>
      <c r="C491" s="25">
        <v>3000</v>
      </c>
      <c r="D491" s="29" t="s">
        <v>235</v>
      </c>
      <c r="E491" s="36" t="s">
        <v>346</v>
      </c>
    </row>
    <row r="492" spans="1:5" ht="17.25" customHeight="1" x14ac:dyDescent="0.25">
      <c r="A492" s="1">
        <v>43321.583113425928</v>
      </c>
      <c r="B492" s="32" t="s">
        <v>827</v>
      </c>
      <c r="C492" s="25">
        <v>5000</v>
      </c>
      <c r="D492" s="29" t="s">
        <v>235</v>
      </c>
      <c r="E492" s="36" t="s">
        <v>237</v>
      </c>
    </row>
    <row r="493" spans="1:5" ht="17.25" customHeight="1" x14ac:dyDescent="0.25">
      <c r="A493" s="1">
        <v>43321.591099537036</v>
      </c>
      <c r="B493" s="32" t="s">
        <v>826</v>
      </c>
      <c r="C493" s="25">
        <v>5000</v>
      </c>
      <c r="D493" s="29" t="s">
        <v>235</v>
      </c>
      <c r="E493" s="36" t="s">
        <v>346</v>
      </c>
    </row>
    <row r="494" spans="1:5" ht="17.25" customHeight="1" x14ac:dyDescent="0.25">
      <c r="A494" s="1">
        <v>43321.619467592594</v>
      </c>
      <c r="B494" s="32" t="s">
        <v>825</v>
      </c>
      <c r="C494" s="25">
        <v>500</v>
      </c>
      <c r="D494" s="29" t="s">
        <v>235</v>
      </c>
      <c r="E494" s="36" t="s">
        <v>237</v>
      </c>
    </row>
    <row r="495" spans="1:5" ht="17.25" customHeight="1" x14ac:dyDescent="0.25">
      <c r="A495" s="1">
        <v>43321.642361111109</v>
      </c>
      <c r="B495" s="32" t="s">
        <v>65</v>
      </c>
      <c r="C495" s="25">
        <v>300</v>
      </c>
      <c r="D495" s="29" t="s">
        <v>235</v>
      </c>
      <c r="E495" s="36" t="s">
        <v>1131</v>
      </c>
    </row>
    <row r="496" spans="1:5" ht="17.25" customHeight="1" x14ac:dyDescent="0.25">
      <c r="A496" s="1">
        <v>43321.65697916667</v>
      </c>
      <c r="B496" s="32" t="s">
        <v>824</v>
      </c>
      <c r="C496" s="25">
        <v>5000</v>
      </c>
      <c r="D496" s="29" t="s">
        <v>235</v>
      </c>
      <c r="E496" s="36" t="s">
        <v>346</v>
      </c>
    </row>
    <row r="497" spans="1:5" ht="17.25" customHeight="1" x14ac:dyDescent="0.25">
      <c r="A497" s="1">
        <v>43321.80505787037</v>
      </c>
      <c r="B497" s="32" t="s">
        <v>823</v>
      </c>
      <c r="C497" s="25">
        <v>200</v>
      </c>
      <c r="D497" s="29" t="s">
        <v>235</v>
      </c>
      <c r="E497" s="36" t="s">
        <v>240</v>
      </c>
    </row>
    <row r="498" spans="1:5" ht="17.25" customHeight="1" x14ac:dyDescent="0.25">
      <c r="A498" s="1">
        <v>43321.812534722223</v>
      </c>
      <c r="B498" s="32" t="s">
        <v>822</v>
      </c>
      <c r="C498" s="25">
        <v>100</v>
      </c>
      <c r="D498" s="29" t="s">
        <v>235</v>
      </c>
      <c r="E498" s="36" t="s">
        <v>1132</v>
      </c>
    </row>
    <row r="499" spans="1:5" ht="17.25" customHeight="1" x14ac:dyDescent="0.25">
      <c r="A499" s="1">
        <v>43321.834780092591</v>
      </c>
      <c r="B499" s="32" t="s">
        <v>821</v>
      </c>
      <c r="C499" s="25">
        <v>1000</v>
      </c>
      <c r="D499" s="29" t="s">
        <v>235</v>
      </c>
      <c r="E499" s="36" t="s">
        <v>24</v>
      </c>
    </row>
    <row r="500" spans="1:5" ht="17.25" customHeight="1" x14ac:dyDescent="0.25">
      <c r="A500" s="1">
        <v>43321.89025462963</v>
      </c>
      <c r="B500" s="32" t="s">
        <v>820</v>
      </c>
      <c r="C500" s="25">
        <v>1000</v>
      </c>
      <c r="D500" s="29" t="s">
        <v>235</v>
      </c>
      <c r="E500" s="36" t="s">
        <v>346</v>
      </c>
    </row>
    <row r="501" spans="1:5" ht="17.25" customHeight="1" x14ac:dyDescent="0.25">
      <c r="A501" s="1">
        <v>43321.893773148149</v>
      </c>
      <c r="B501" s="32" t="s">
        <v>819</v>
      </c>
      <c r="C501" s="25">
        <v>1000</v>
      </c>
      <c r="D501" s="29" t="s">
        <v>235</v>
      </c>
      <c r="E501" s="36" t="s">
        <v>32</v>
      </c>
    </row>
    <row r="502" spans="1:5" ht="17.25" customHeight="1" x14ac:dyDescent="0.25">
      <c r="A502" s="1">
        <v>43321.899930555555</v>
      </c>
      <c r="B502" s="32" t="s">
        <v>818</v>
      </c>
      <c r="C502" s="25">
        <v>100</v>
      </c>
      <c r="D502" s="29" t="s">
        <v>235</v>
      </c>
      <c r="E502" s="36" t="s">
        <v>346</v>
      </c>
    </row>
    <row r="503" spans="1:5" ht="17.25" customHeight="1" x14ac:dyDescent="0.25">
      <c r="A503" s="1">
        <v>43321.988055555557</v>
      </c>
      <c r="B503" s="32" t="s">
        <v>817</v>
      </c>
      <c r="C503" s="25">
        <v>200</v>
      </c>
      <c r="D503" s="29" t="s">
        <v>235</v>
      </c>
      <c r="E503" s="36" t="s">
        <v>237</v>
      </c>
    </row>
    <row r="504" spans="1:5" ht="17.25" customHeight="1" x14ac:dyDescent="0.25">
      <c r="A504" s="1">
        <v>43322</v>
      </c>
      <c r="B504" s="32" t="s">
        <v>1166</v>
      </c>
      <c r="C504" s="25">
        <v>1000</v>
      </c>
      <c r="D504" s="29" t="s">
        <v>20</v>
      </c>
      <c r="E504" s="36" t="s">
        <v>32</v>
      </c>
    </row>
    <row r="505" spans="1:5" ht="17.25" customHeight="1" x14ac:dyDescent="0.25">
      <c r="A505" s="1">
        <v>43322</v>
      </c>
      <c r="B505" s="32" t="s">
        <v>1167</v>
      </c>
      <c r="C505" s="25">
        <v>60000</v>
      </c>
      <c r="D505" s="29" t="s">
        <v>20</v>
      </c>
      <c r="E505" s="36" t="s">
        <v>237</v>
      </c>
    </row>
    <row r="506" spans="1:5" ht="17.25" customHeight="1" x14ac:dyDescent="0.25">
      <c r="A506" s="1">
        <v>43322.029305555552</v>
      </c>
      <c r="B506" s="32" t="s">
        <v>552</v>
      </c>
      <c r="C506" s="25">
        <v>30000</v>
      </c>
      <c r="D506" s="29" t="s">
        <v>235</v>
      </c>
      <c r="E506" s="36" t="s">
        <v>346</v>
      </c>
    </row>
    <row r="507" spans="1:5" ht="17.25" customHeight="1" x14ac:dyDescent="0.25">
      <c r="A507" s="1">
        <v>43322.096759259257</v>
      </c>
      <c r="B507" s="32" t="s">
        <v>816</v>
      </c>
      <c r="C507" s="25">
        <v>1000</v>
      </c>
      <c r="D507" s="29" t="s">
        <v>235</v>
      </c>
      <c r="E507" s="36" t="s">
        <v>264</v>
      </c>
    </row>
    <row r="508" spans="1:5" ht="17.25" customHeight="1" x14ac:dyDescent="0.25">
      <c r="A508" s="1">
        <v>43322.111122685186</v>
      </c>
      <c r="B508" s="32" t="s">
        <v>132</v>
      </c>
      <c r="C508" s="25">
        <v>500</v>
      </c>
      <c r="D508" s="29" t="s">
        <v>235</v>
      </c>
      <c r="E508" s="36" t="s">
        <v>237</v>
      </c>
    </row>
    <row r="509" spans="1:5" ht="17.25" customHeight="1" x14ac:dyDescent="0.25">
      <c r="A509" s="1">
        <v>43322.312511574077</v>
      </c>
      <c r="B509" s="32" t="s">
        <v>138</v>
      </c>
      <c r="C509" s="25">
        <v>800</v>
      </c>
      <c r="D509" s="29" t="s">
        <v>235</v>
      </c>
      <c r="E509" s="36" t="s">
        <v>237</v>
      </c>
    </row>
    <row r="510" spans="1:5" ht="17.25" customHeight="1" x14ac:dyDescent="0.25">
      <c r="A510" s="1">
        <v>43322.359027777777</v>
      </c>
      <c r="B510" s="32" t="s">
        <v>815</v>
      </c>
      <c r="C510" s="25">
        <v>200</v>
      </c>
      <c r="D510" s="29" t="s">
        <v>235</v>
      </c>
      <c r="E510" s="36" t="s">
        <v>237</v>
      </c>
    </row>
    <row r="511" spans="1:5" ht="17.25" customHeight="1" x14ac:dyDescent="0.25">
      <c r="A511" s="1">
        <v>43322.381979166668</v>
      </c>
      <c r="B511" s="32" t="s">
        <v>52</v>
      </c>
      <c r="C511" s="25">
        <v>100</v>
      </c>
      <c r="D511" s="29" t="s">
        <v>235</v>
      </c>
      <c r="E511" s="36" t="s">
        <v>1131</v>
      </c>
    </row>
    <row r="512" spans="1:5" ht="17.25" customHeight="1" x14ac:dyDescent="0.25">
      <c r="A512" s="1">
        <v>43322.385578703703</v>
      </c>
      <c r="B512" s="32" t="s">
        <v>781</v>
      </c>
      <c r="C512" s="25">
        <v>100</v>
      </c>
      <c r="D512" s="29" t="s">
        <v>235</v>
      </c>
      <c r="E512" s="36" t="s">
        <v>346</v>
      </c>
    </row>
    <row r="513" spans="1:5" ht="17.25" customHeight="1" x14ac:dyDescent="0.25">
      <c r="A513" s="1">
        <v>43322.38690972222</v>
      </c>
      <c r="B513" s="32" t="s">
        <v>39</v>
      </c>
      <c r="C513" s="25">
        <v>765</v>
      </c>
      <c r="D513" s="29" t="s">
        <v>235</v>
      </c>
      <c r="E513" s="36" t="s">
        <v>32</v>
      </c>
    </row>
    <row r="514" spans="1:5" ht="17.25" customHeight="1" x14ac:dyDescent="0.25">
      <c r="A514" s="1">
        <v>43322.388692129629</v>
      </c>
      <c r="B514" s="32" t="s">
        <v>53</v>
      </c>
      <c r="C514" s="25">
        <v>500</v>
      </c>
      <c r="D514" s="29" t="s">
        <v>235</v>
      </c>
      <c r="E514" s="36" t="s">
        <v>1123</v>
      </c>
    </row>
    <row r="515" spans="1:5" ht="17.25" customHeight="1" x14ac:dyDescent="0.25">
      <c r="A515" s="1">
        <v>43322.394560185188</v>
      </c>
      <c r="B515" s="32" t="s">
        <v>198</v>
      </c>
      <c r="C515" s="25">
        <v>500</v>
      </c>
      <c r="D515" s="29" t="s">
        <v>235</v>
      </c>
      <c r="E515" s="36" t="s">
        <v>244</v>
      </c>
    </row>
    <row r="516" spans="1:5" ht="17.25" customHeight="1" x14ac:dyDescent="0.25">
      <c r="A516" s="1">
        <v>43322.395127314812</v>
      </c>
      <c r="B516" s="32" t="s">
        <v>198</v>
      </c>
      <c r="C516" s="25">
        <v>1000</v>
      </c>
      <c r="D516" s="29" t="s">
        <v>235</v>
      </c>
      <c r="E516" s="36" t="s">
        <v>1126</v>
      </c>
    </row>
    <row r="517" spans="1:5" ht="17.25" customHeight="1" x14ac:dyDescent="0.25">
      <c r="A517" s="1">
        <v>43322.397847222222</v>
      </c>
      <c r="B517" s="32" t="s">
        <v>198</v>
      </c>
      <c r="C517" s="25">
        <v>500</v>
      </c>
      <c r="D517" s="29" t="s">
        <v>235</v>
      </c>
      <c r="E517" s="36" t="s">
        <v>1130</v>
      </c>
    </row>
    <row r="518" spans="1:5" ht="17.25" customHeight="1" x14ac:dyDescent="0.25">
      <c r="A518" s="1">
        <v>43322.398368055554</v>
      </c>
      <c r="B518" s="32" t="s">
        <v>198</v>
      </c>
      <c r="C518" s="25">
        <v>500</v>
      </c>
      <c r="D518" s="29" t="s">
        <v>235</v>
      </c>
      <c r="E518" s="36" t="s">
        <v>1124</v>
      </c>
    </row>
    <row r="519" spans="1:5" ht="17.25" customHeight="1" x14ac:dyDescent="0.25">
      <c r="A519" s="1">
        <v>43322.454872685186</v>
      </c>
      <c r="B519" s="32" t="s">
        <v>131</v>
      </c>
      <c r="C519" s="25">
        <v>300</v>
      </c>
      <c r="D519" s="29" t="s">
        <v>235</v>
      </c>
      <c r="E519" s="36" t="s">
        <v>280</v>
      </c>
    </row>
    <row r="520" spans="1:5" ht="17.25" customHeight="1" x14ac:dyDescent="0.25">
      <c r="A520" s="1">
        <v>43322.460914351854</v>
      </c>
      <c r="B520" s="32" t="s">
        <v>814</v>
      </c>
      <c r="C520" s="25">
        <v>50</v>
      </c>
      <c r="D520" s="29" t="s">
        <v>235</v>
      </c>
      <c r="E520" s="36" t="s">
        <v>32</v>
      </c>
    </row>
    <row r="521" spans="1:5" ht="17.25" customHeight="1" x14ac:dyDescent="0.25">
      <c r="A521" s="1">
        <v>43322.484814814816</v>
      </c>
      <c r="B521" s="32" t="s">
        <v>813</v>
      </c>
      <c r="C521" s="25">
        <v>2000</v>
      </c>
      <c r="D521" s="29" t="s">
        <v>235</v>
      </c>
      <c r="E521" s="36" t="s">
        <v>346</v>
      </c>
    </row>
    <row r="522" spans="1:5" ht="17.25" customHeight="1" x14ac:dyDescent="0.25">
      <c r="A522" s="1">
        <v>43322.48678240741</v>
      </c>
      <c r="B522" s="32" t="s">
        <v>813</v>
      </c>
      <c r="C522" s="25">
        <v>4000</v>
      </c>
      <c r="D522" s="29" t="s">
        <v>235</v>
      </c>
      <c r="E522" s="36" t="s">
        <v>346</v>
      </c>
    </row>
    <row r="523" spans="1:5" ht="17.25" customHeight="1" x14ac:dyDescent="0.25">
      <c r="A523" s="1">
        <v>43322.498460648145</v>
      </c>
      <c r="B523" s="32" t="s">
        <v>812</v>
      </c>
      <c r="C523" s="25">
        <v>5000</v>
      </c>
      <c r="D523" s="29" t="s">
        <v>235</v>
      </c>
      <c r="E523" s="36" t="s">
        <v>335</v>
      </c>
    </row>
    <row r="524" spans="1:5" ht="17.25" customHeight="1" x14ac:dyDescent="0.25">
      <c r="A524" s="1">
        <v>43322.511203703703</v>
      </c>
      <c r="B524" s="32" t="s">
        <v>811</v>
      </c>
      <c r="C524" s="25">
        <v>5000</v>
      </c>
      <c r="D524" s="29" t="s">
        <v>235</v>
      </c>
      <c r="E524" s="36" t="s">
        <v>346</v>
      </c>
    </row>
    <row r="525" spans="1:5" ht="17.25" customHeight="1" x14ac:dyDescent="0.25">
      <c r="A525" s="1">
        <v>43322.533958333333</v>
      </c>
      <c r="B525" s="32" t="s">
        <v>523</v>
      </c>
      <c r="C525" s="25">
        <v>600</v>
      </c>
      <c r="D525" s="29" t="s">
        <v>235</v>
      </c>
      <c r="E525" s="36" t="s">
        <v>1123</v>
      </c>
    </row>
    <row r="526" spans="1:5" ht="17.25" customHeight="1" x14ac:dyDescent="0.25">
      <c r="A526" s="1">
        <v>43322.568715277775</v>
      </c>
      <c r="B526" s="32" t="s">
        <v>35</v>
      </c>
      <c r="C526" s="25">
        <v>1000</v>
      </c>
      <c r="D526" s="29" t="s">
        <v>235</v>
      </c>
      <c r="E526" s="36" t="s">
        <v>346</v>
      </c>
    </row>
    <row r="527" spans="1:5" ht="17.25" customHeight="1" x14ac:dyDescent="0.25">
      <c r="A527" s="1">
        <v>43322.586840277778</v>
      </c>
      <c r="B527" s="32" t="s">
        <v>64</v>
      </c>
      <c r="C527" s="25">
        <v>1000</v>
      </c>
      <c r="D527" s="29" t="s">
        <v>235</v>
      </c>
      <c r="E527" s="36" t="s">
        <v>237</v>
      </c>
    </row>
    <row r="528" spans="1:5" ht="17.25" customHeight="1" x14ac:dyDescent="0.25">
      <c r="A528" s="1">
        <v>43322.65861111111</v>
      </c>
      <c r="B528" s="32" t="s">
        <v>810</v>
      </c>
      <c r="C528" s="25">
        <v>100</v>
      </c>
      <c r="D528" s="29" t="s">
        <v>235</v>
      </c>
      <c r="E528" s="36" t="s">
        <v>32</v>
      </c>
    </row>
    <row r="529" spans="1:5" ht="17.25" customHeight="1" x14ac:dyDescent="0.25">
      <c r="A529" s="1">
        <v>43322.686990740738</v>
      </c>
      <c r="B529" s="32" t="s">
        <v>809</v>
      </c>
      <c r="C529" s="25">
        <v>500</v>
      </c>
      <c r="D529" s="29" t="s">
        <v>235</v>
      </c>
      <c r="E529" s="36" t="s">
        <v>293</v>
      </c>
    </row>
    <row r="530" spans="1:5" ht="17.25" customHeight="1" x14ac:dyDescent="0.25">
      <c r="A530" s="1">
        <v>43322.720092592594</v>
      </c>
      <c r="B530" s="32" t="s">
        <v>808</v>
      </c>
      <c r="C530" s="25">
        <v>200</v>
      </c>
      <c r="D530" s="29" t="s">
        <v>235</v>
      </c>
      <c r="E530" s="36" t="s">
        <v>240</v>
      </c>
    </row>
    <row r="531" spans="1:5" ht="17.25" customHeight="1" x14ac:dyDescent="0.25">
      <c r="A531" s="1">
        <v>43322.738923611112</v>
      </c>
      <c r="B531" s="32" t="s">
        <v>217</v>
      </c>
      <c r="C531" s="25">
        <v>300</v>
      </c>
      <c r="D531" s="29" t="s">
        <v>235</v>
      </c>
      <c r="E531" s="36" t="s">
        <v>237</v>
      </c>
    </row>
    <row r="532" spans="1:5" ht="17.25" customHeight="1" x14ac:dyDescent="0.25">
      <c r="A532" s="1">
        <v>43322.784050925926</v>
      </c>
      <c r="B532" s="32" t="s">
        <v>122</v>
      </c>
      <c r="C532" s="25">
        <v>1998</v>
      </c>
      <c r="D532" s="29" t="s">
        <v>235</v>
      </c>
      <c r="E532" s="36" t="s">
        <v>293</v>
      </c>
    </row>
    <row r="533" spans="1:5" ht="17.25" customHeight="1" x14ac:dyDescent="0.25">
      <c r="A533" s="1">
        <v>43322.861030092594</v>
      </c>
      <c r="B533" s="32" t="s">
        <v>807</v>
      </c>
      <c r="C533" s="25">
        <v>5000</v>
      </c>
      <c r="D533" s="29" t="s">
        <v>235</v>
      </c>
      <c r="E533" s="36" t="s">
        <v>346</v>
      </c>
    </row>
    <row r="534" spans="1:5" ht="17.25" customHeight="1" x14ac:dyDescent="0.25">
      <c r="A534" s="1">
        <v>43322.940995370373</v>
      </c>
      <c r="B534" s="32" t="s">
        <v>126</v>
      </c>
      <c r="C534" s="25">
        <v>1200</v>
      </c>
      <c r="D534" s="29" t="s">
        <v>235</v>
      </c>
      <c r="E534" s="36" t="s">
        <v>237</v>
      </c>
    </row>
    <row r="535" spans="1:5" ht="17.25" customHeight="1" x14ac:dyDescent="0.25">
      <c r="A535" s="1">
        <v>43322.954884259256</v>
      </c>
      <c r="B535" s="32" t="s">
        <v>125</v>
      </c>
      <c r="C535" s="25">
        <v>500</v>
      </c>
      <c r="D535" s="29" t="s">
        <v>235</v>
      </c>
      <c r="E535" s="36" t="s">
        <v>237</v>
      </c>
    </row>
    <row r="536" spans="1:5" ht="17.25" customHeight="1" x14ac:dyDescent="0.25">
      <c r="A536" s="1">
        <v>43322.955740740741</v>
      </c>
      <c r="B536" s="32" t="s">
        <v>63</v>
      </c>
      <c r="C536" s="25">
        <v>500</v>
      </c>
      <c r="D536" s="29" t="s">
        <v>235</v>
      </c>
      <c r="E536" s="36" t="s">
        <v>1129</v>
      </c>
    </row>
    <row r="537" spans="1:5" ht="17.25" customHeight="1" x14ac:dyDescent="0.25">
      <c r="A537" s="1">
        <v>43322.967546296299</v>
      </c>
      <c r="B537" s="32" t="s">
        <v>134</v>
      </c>
      <c r="C537" s="25">
        <v>100</v>
      </c>
      <c r="D537" s="29" t="s">
        <v>235</v>
      </c>
      <c r="E537" s="36" t="s">
        <v>1128</v>
      </c>
    </row>
    <row r="538" spans="1:5" ht="17.25" customHeight="1" x14ac:dyDescent="0.25">
      <c r="A538" s="1">
        <v>43322.975405092591</v>
      </c>
      <c r="B538" s="32" t="s">
        <v>806</v>
      </c>
      <c r="C538" s="25">
        <v>1000</v>
      </c>
      <c r="D538" s="29" t="s">
        <v>235</v>
      </c>
      <c r="E538" s="36" t="s">
        <v>346</v>
      </c>
    </row>
    <row r="539" spans="1:5" ht="17.25" customHeight="1" x14ac:dyDescent="0.25">
      <c r="A539" s="1">
        <v>43323.0234375</v>
      </c>
      <c r="B539" s="32" t="s">
        <v>436</v>
      </c>
      <c r="C539" s="25">
        <v>1000</v>
      </c>
      <c r="D539" s="29" t="s">
        <v>235</v>
      </c>
      <c r="E539" s="36" t="s">
        <v>237</v>
      </c>
    </row>
    <row r="540" spans="1:5" ht="17.25" customHeight="1" x14ac:dyDescent="0.25">
      <c r="A540" s="1">
        <v>43323.094328703701</v>
      </c>
      <c r="B540" s="32" t="s">
        <v>552</v>
      </c>
      <c r="C540" s="25">
        <v>32000</v>
      </c>
      <c r="D540" s="29" t="s">
        <v>235</v>
      </c>
      <c r="E540" s="36" t="s">
        <v>346</v>
      </c>
    </row>
    <row r="541" spans="1:5" ht="17.25" customHeight="1" x14ac:dyDescent="0.25">
      <c r="A541" s="1">
        <v>43323.344861111109</v>
      </c>
      <c r="B541" s="32" t="s">
        <v>805</v>
      </c>
      <c r="C541" s="25">
        <v>100</v>
      </c>
      <c r="D541" s="29" t="s">
        <v>235</v>
      </c>
      <c r="E541" s="36" t="s">
        <v>346</v>
      </c>
    </row>
    <row r="542" spans="1:5" ht="17.25" customHeight="1" x14ac:dyDescent="0.25">
      <c r="A542" s="1">
        <v>43323.354212962964</v>
      </c>
      <c r="B542" s="32" t="s">
        <v>804</v>
      </c>
      <c r="C542" s="25">
        <v>1000</v>
      </c>
      <c r="D542" s="29" t="s">
        <v>235</v>
      </c>
      <c r="E542" s="36" t="s">
        <v>290</v>
      </c>
    </row>
    <row r="543" spans="1:5" ht="17.25" customHeight="1" x14ac:dyDescent="0.25">
      <c r="A543" s="1">
        <v>43323.385520833333</v>
      </c>
      <c r="B543" s="32" t="s">
        <v>63</v>
      </c>
      <c r="C543" s="25">
        <v>1000</v>
      </c>
      <c r="D543" s="29" t="s">
        <v>235</v>
      </c>
      <c r="E543" s="36" t="s">
        <v>1102</v>
      </c>
    </row>
    <row r="544" spans="1:5" ht="17.25" customHeight="1" x14ac:dyDescent="0.25">
      <c r="A544" s="1">
        <v>43323.388969907406</v>
      </c>
      <c r="B544" s="32" t="s">
        <v>63</v>
      </c>
      <c r="C544" s="25">
        <v>500</v>
      </c>
      <c r="D544" s="29" t="s">
        <v>235</v>
      </c>
      <c r="E544" s="36" t="s">
        <v>1102</v>
      </c>
    </row>
    <row r="545" spans="1:5" ht="17.25" customHeight="1" x14ac:dyDescent="0.25">
      <c r="A545" s="1">
        <v>43323.39203703704</v>
      </c>
      <c r="B545" s="32" t="s">
        <v>63</v>
      </c>
      <c r="C545" s="25">
        <v>500</v>
      </c>
      <c r="D545" s="29" t="s">
        <v>235</v>
      </c>
      <c r="E545" s="36" t="s">
        <v>1102</v>
      </c>
    </row>
    <row r="546" spans="1:5" ht="17.25" customHeight="1" x14ac:dyDescent="0.25">
      <c r="A546" s="1">
        <v>43323.392962962964</v>
      </c>
      <c r="B546" s="32" t="s">
        <v>63</v>
      </c>
      <c r="C546" s="25">
        <v>100</v>
      </c>
      <c r="D546" s="29" t="s">
        <v>235</v>
      </c>
      <c r="E546" s="36" t="s">
        <v>1102</v>
      </c>
    </row>
    <row r="547" spans="1:5" ht="17.25" customHeight="1" x14ac:dyDescent="0.25">
      <c r="A547" s="1">
        <v>43323.41369212963</v>
      </c>
      <c r="B547" s="32" t="s">
        <v>107</v>
      </c>
      <c r="C547" s="25">
        <v>1000</v>
      </c>
      <c r="D547" s="29" t="s">
        <v>235</v>
      </c>
      <c r="E547" s="36" t="s">
        <v>32</v>
      </c>
    </row>
    <row r="548" spans="1:5" ht="17.25" customHeight="1" x14ac:dyDescent="0.25">
      <c r="A548" s="1">
        <v>43323.45349537037</v>
      </c>
      <c r="B548" s="32" t="s">
        <v>150</v>
      </c>
      <c r="C548" s="25">
        <v>7000</v>
      </c>
      <c r="D548" s="29" t="s">
        <v>235</v>
      </c>
      <c r="E548" s="36" t="s">
        <v>32</v>
      </c>
    </row>
    <row r="549" spans="1:5" ht="17.25" customHeight="1" x14ac:dyDescent="0.25">
      <c r="A549" s="1">
        <v>43323.456516203703</v>
      </c>
      <c r="B549" s="32" t="s">
        <v>803</v>
      </c>
      <c r="C549" s="25">
        <v>200</v>
      </c>
      <c r="D549" s="29" t="s">
        <v>235</v>
      </c>
      <c r="E549" s="36" t="s">
        <v>32</v>
      </c>
    </row>
    <row r="550" spans="1:5" ht="17.25" customHeight="1" x14ac:dyDescent="0.25">
      <c r="A550" s="1">
        <v>43323.517407407409</v>
      </c>
      <c r="B550" s="32" t="s">
        <v>123</v>
      </c>
      <c r="C550" s="25">
        <v>1000</v>
      </c>
      <c r="D550" s="29" t="s">
        <v>235</v>
      </c>
      <c r="E550" s="36" t="s">
        <v>237</v>
      </c>
    </row>
    <row r="551" spans="1:5" ht="17.25" customHeight="1" x14ac:dyDescent="0.25">
      <c r="A551" s="1">
        <v>43323.5937962963</v>
      </c>
      <c r="B551" s="32" t="s">
        <v>120</v>
      </c>
      <c r="C551" s="25">
        <v>1000</v>
      </c>
      <c r="D551" s="29" t="s">
        <v>235</v>
      </c>
      <c r="E551" s="36" t="s">
        <v>237</v>
      </c>
    </row>
    <row r="552" spans="1:5" ht="17.25" customHeight="1" x14ac:dyDescent="0.25">
      <c r="A552" s="1">
        <v>43323.629918981482</v>
      </c>
      <c r="B552" s="32" t="s">
        <v>802</v>
      </c>
      <c r="C552" s="25">
        <v>500</v>
      </c>
      <c r="D552" s="29" t="s">
        <v>235</v>
      </c>
      <c r="E552" s="36" t="s">
        <v>240</v>
      </c>
    </row>
    <row r="553" spans="1:5" ht="17.25" customHeight="1" x14ac:dyDescent="0.25">
      <c r="A553" s="1">
        <v>43323.690960648149</v>
      </c>
      <c r="B553" s="32" t="s">
        <v>801</v>
      </c>
      <c r="C553" s="25">
        <v>1000</v>
      </c>
      <c r="D553" s="29" t="s">
        <v>235</v>
      </c>
      <c r="E553" s="36" t="s">
        <v>261</v>
      </c>
    </row>
    <row r="554" spans="1:5" ht="17.25" customHeight="1" x14ac:dyDescent="0.25">
      <c r="A554" s="1">
        <v>43323.697951388887</v>
      </c>
      <c r="B554" s="32" t="s">
        <v>118</v>
      </c>
      <c r="C554" s="25">
        <v>120</v>
      </c>
      <c r="D554" s="29" t="s">
        <v>235</v>
      </c>
      <c r="E554" s="36" t="s">
        <v>237</v>
      </c>
    </row>
    <row r="555" spans="1:5" ht="17.25" customHeight="1" x14ac:dyDescent="0.25">
      <c r="A555" s="1">
        <v>43323.747384259259</v>
      </c>
      <c r="B555" s="32" t="s">
        <v>800</v>
      </c>
      <c r="C555" s="25">
        <v>500</v>
      </c>
      <c r="D555" s="29" t="s">
        <v>235</v>
      </c>
      <c r="E555" s="36" t="s">
        <v>237</v>
      </c>
    </row>
    <row r="556" spans="1:5" ht="17.25" customHeight="1" x14ac:dyDescent="0.25">
      <c r="A556" s="1">
        <v>43323.788703703707</v>
      </c>
      <c r="B556" s="32" t="s">
        <v>799</v>
      </c>
      <c r="C556" s="25">
        <v>3000</v>
      </c>
      <c r="D556" s="29" t="s">
        <v>235</v>
      </c>
      <c r="E556" s="36" t="s">
        <v>32</v>
      </c>
    </row>
    <row r="557" spans="1:5" ht="17.25" customHeight="1" x14ac:dyDescent="0.25">
      <c r="A557" s="1">
        <v>43323.790046296293</v>
      </c>
      <c r="B557" s="32" t="s">
        <v>799</v>
      </c>
      <c r="C557" s="25">
        <v>3000</v>
      </c>
      <c r="D557" s="29" t="s">
        <v>235</v>
      </c>
      <c r="E557" s="36" t="s">
        <v>290</v>
      </c>
    </row>
    <row r="558" spans="1:5" ht="17.25" customHeight="1" x14ac:dyDescent="0.25">
      <c r="A558" s="1">
        <v>43323.791689814818</v>
      </c>
      <c r="B558" s="32" t="s">
        <v>799</v>
      </c>
      <c r="C558" s="25">
        <v>3000</v>
      </c>
      <c r="D558" s="29" t="s">
        <v>235</v>
      </c>
      <c r="E558" s="36" t="s">
        <v>248</v>
      </c>
    </row>
    <row r="559" spans="1:5" ht="17.25" customHeight="1" x14ac:dyDescent="0.25">
      <c r="A559" s="1">
        <v>43323.793136574073</v>
      </c>
      <c r="B559" s="32" t="s">
        <v>799</v>
      </c>
      <c r="C559" s="25">
        <v>3000</v>
      </c>
      <c r="D559" s="29" t="s">
        <v>235</v>
      </c>
      <c r="E559" s="36" t="s">
        <v>286</v>
      </c>
    </row>
    <row r="560" spans="1:5" ht="17.25" customHeight="1" x14ac:dyDescent="0.25">
      <c r="A560" s="1">
        <v>43323.795162037037</v>
      </c>
      <c r="B560" s="32" t="s">
        <v>799</v>
      </c>
      <c r="C560" s="25">
        <v>3000</v>
      </c>
      <c r="D560" s="29" t="s">
        <v>235</v>
      </c>
      <c r="E560" s="36" t="s">
        <v>1127</v>
      </c>
    </row>
    <row r="561" spans="1:5" ht="17.25" customHeight="1" x14ac:dyDescent="0.25">
      <c r="A561" s="1">
        <v>43323.814629629633</v>
      </c>
      <c r="B561" s="32" t="s">
        <v>798</v>
      </c>
      <c r="C561" s="25">
        <v>10000</v>
      </c>
      <c r="D561" s="29" t="s">
        <v>235</v>
      </c>
      <c r="E561" s="36" t="s">
        <v>346</v>
      </c>
    </row>
    <row r="562" spans="1:5" ht="17.25" customHeight="1" x14ac:dyDescent="0.25">
      <c r="A562" s="1">
        <v>43323.835787037038</v>
      </c>
      <c r="B562" s="32" t="s">
        <v>797</v>
      </c>
      <c r="C562" s="25">
        <v>5000</v>
      </c>
      <c r="D562" s="29" t="s">
        <v>235</v>
      </c>
      <c r="E562" s="36" t="s">
        <v>346</v>
      </c>
    </row>
    <row r="563" spans="1:5" ht="17.25" customHeight="1" x14ac:dyDescent="0.25">
      <c r="A563" s="1">
        <v>43323.927106481482</v>
      </c>
      <c r="B563" s="32" t="s">
        <v>116</v>
      </c>
      <c r="C563" s="25">
        <v>100</v>
      </c>
      <c r="D563" s="29" t="s">
        <v>235</v>
      </c>
      <c r="E563" s="36" t="s">
        <v>237</v>
      </c>
    </row>
    <row r="564" spans="1:5" ht="17.25" customHeight="1" x14ac:dyDescent="0.25">
      <c r="A564" s="1">
        <v>43323.938009259262</v>
      </c>
      <c r="B564" s="32" t="s">
        <v>796</v>
      </c>
      <c r="C564" s="25">
        <v>200</v>
      </c>
      <c r="D564" s="29" t="s">
        <v>235</v>
      </c>
      <c r="E564" s="36" t="s">
        <v>346</v>
      </c>
    </row>
    <row r="565" spans="1:5" ht="17.25" customHeight="1" x14ac:dyDescent="0.25">
      <c r="A565" s="1">
        <v>43323.968784722223</v>
      </c>
      <c r="B565" s="32" t="s">
        <v>115</v>
      </c>
      <c r="C565" s="25">
        <v>500</v>
      </c>
      <c r="D565" s="29" t="s">
        <v>235</v>
      </c>
      <c r="E565" s="36" t="s">
        <v>237</v>
      </c>
    </row>
    <row r="566" spans="1:5" ht="17.25" customHeight="1" x14ac:dyDescent="0.25">
      <c r="A566" s="1">
        <v>43324.019976851851</v>
      </c>
      <c r="B566" s="32" t="s">
        <v>795</v>
      </c>
      <c r="C566" s="25">
        <v>500</v>
      </c>
      <c r="D566" s="29" t="s">
        <v>235</v>
      </c>
      <c r="E566" s="36" t="s">
        <v>1126</v>
      </c>
    </row>
    <row r="567" spans="1:5" ht="17.25" customHeight="1" x14ac:dyDescent="0.25">
      <c r="A567" s="1">
        <v>43324.072129629632</v>
      </c>
      <c r="B567" s="32" t="s">
        <v>794</v>
      </c>
      <c r="C567" s="25">
        <v>1000</v>
      </c>
      <c r="D567" s="29" t="s">
        <v>235</v>
      </c>
      <c r="E567" s="36" t="s">
        <v>346</v>
      </c>
    </row>
    <row r="568" spans="1:5" ht="17.25" customHeight="1" x14ac:dyDescent="0.25">
      <c r="A568" s="1">
        <v>43324.450335648151</v>
      </c>
      <c r="B568" s="32" t="s">
        <v>793</v>
      </c>
      <c r="C568" s="25">
        <v>2000</v>
      </c>
      <c r="D568" s="29" t="s">
        <v>235</v>
      </c>
      <c r="E568" s="36" t="s">
        <v>1125</v>
      </c>
    </row>
    <row r="569" spans="1:5" ht="17.25" customHeight="1" x14ac:dyDescent="0.25">
      <c r="A569" s="1">
        <v>43324.453680555554</v>
      </c>
      <c r="B569" s="32" t="s">
        <v>793</v>
      </c>
      <c r="C569" s="25">
        <v>500</v>
      </c>
      <c r="D569" s="29" t="s">
        <v>235</v>
      </c>
      <c r="E569" s="36" t="s">
        <v>1109</v>
      </c>
    </row>
    <row r="570" spans="1:5" ht="17.25" customHeight="1" x14ac:dyDescent="0.25">
      <c r="A570" s="1">
        <v>43324.479398148149</v>
      </c>
      <c r="B570" s="32" t="s">
        <v>792</v>
      </c>
      <c r="C570" s="25">
        <v>100</v>
      </c>
      <c r="D570" s="29" t="s">
        <v>235</v>
      </c>
      <c r="E570" s="36" t="s">
        <v>237</v>
      </c>
    </row>
    <row r="571" spans="1:5" ht="17.25" customHeight="1" x14ac:dyDescent="0.25">
      <c r="A571" s="1">
        <v>43324.488171296296</v>
      </c>
      <c r="B571" s="32" t="s">
        <v>791</v>
      </c>
      <c r="C571" s="25">
        <v>100</v>
      </c>
      <c r="D571" s="29" t="s">
        <v>235</v>
      </c>
      <c r="E571" s="36" t="s">
        <v>237</v>
      </c>
    </row>
    <row r="572" spans="1:5" ht="17.25" customHeight="1" x14ac:dyDescent="0.25">
      <c r="A572" s="1">
        <v>43324.539629629631</v>
      </c>
      <c r="B572" s="32" t="s">
        <v>790</v>
      </c>
      <c r="C572" s="25">
        <v>2000</v>
      </c>
      <c r="D572" s="29" t="s">
        <v>235</v>
      </c>
      <c r="E572" s="36" t="s">
        <v>346</v>
      </c>
    </row>
    <row r="573" spans="1:5" ht="17.25" customHeight="1" x14ac:dyDescent="0.25">
      <c r="A573" s="1">
        <v>43324.642164351855</v>
      </c>
      <c r="B573" s="32" t="s">
        <v>75</v>
      </c>
      <c r="C573" s="25">
        <v>48000</v>
      </c>
      <c r="D573" s="29" t="s">
        <v>235</v>
      </c>
      <c r="E573" s="36" t="s">
        <v>24</v>
      </c>
    </row>
    <row r="574" spans="1:5" ht="17.25" customHeight="1" x14ac:dyDescent="0.25">
      <c r="A574" s="1">
        <v>43324.656284722223</v>
      </c>
      <c r="B574" s="32" t="s">
        <v>111</v>
      </c>
      <c r="C574" s="25">
        <v>300</v>
      </c>
      <c r="D574" s="29" t="s">
        <v>235</v>
      </c>
      <c r="E574" s="36" t="s">
        <v>237</v>
      </c>
    </row>
    <row r="575" spans="1:5" ht="17.25" customHeight="1" x14ac:dyDescent="0.25">
      <c r="A575" s="1">
        <v>43324.680717592593</v>
      </c>
      <c r="B575" s="32" t="s">
        <v>789</v>
      </c>
      <c r="C575" s="25">
        <v>100</v>
      </c>
      <c r="D575" s="29" t="s">
        <v>235</v>
      </c>
      <c r="E575" s="36" t="s">
        <v>237</v>
      </c>
    </row>
    <row r="576" spans="1:5" ht="17.25" customHeight="1" x14ac:dyDescent="0.25">
      <c r="A576" s="1">
        <v>43324.721875000003</v>
      </c>
      <c r="B576" s="32" t="s">
        <v>552</v>
      </c>
      <c r="C576" s="25">
        <v>50000</v>
      </c>
      <c r="D576" s="29" t="s">
        <v>235</v>
      </c>
      <c r="E576" s="36" t="s">
        <v>346</v>
      </c>
    </row>
    <row r="577" spans="1:5" ht="17.25" customHeight="1" x14ac:dyDescent="0.25">
      <c r="A577" s="1">
        <v>43324.817569444444</v>
      </c>
      <c r="B577" s="32" t="s">
        <v>75</v>
      </c>
      <c r="C577" s="25">
        <v>12000</v>
      </c>
      <c r="D577" s="29" t="s">
        <v>235</v>
      </c>
      <c r="E577" s="36" t="s">
        <v>24</v>
      </c>
    </row>
    <row r="578" spans="1:5" ht="17.25" customHeight="1" x14ac:dyDescent="0.25">
      <c r="A578" s="1">
        <v>43324.826423611114</v>
      </c>
      <c r="B578" s="32" t="s">
        <v>110</v>
      </c>
      <c r="C578" s="25">
        <v>1000</v>
      </c>
      <c r="D578" s="29" t="s">
        <v>235</v>
      </c>
      <c r="E578" s="36" t="s">
        <v>237</v>
      </c>
    </row>
    <row r="579" spans="1:5" ht="17.25" customHeight="1" x14ac:dyDescent="0.25">
      <c r="A579" s="1">
        <v>43324.90625</v>
      </c>
      <c r="B579" s="32" t="s">
        <v>109</v>
      </c>
      <c r="C579" s="25">
        <v>1000</v>
      </c>
      <c r="D579" s="29" t="s">
        <v>235</v>
      </c>
      <c r="E579" s="36" t="s">
        <v>237</v>
      </c>
    </row>
    <row r="580" spans="1:5" ht="17.25" customHeight="1" x14ac:dyDescent="0.25">
      <c r="A580" s="1">
        <v>43324.948692129627</v>
      </c>
      <c r="B580" s="32" t="s">
        <v>788</v>
      </c>
      <c r="C580" s="25">
        <v>1000</v>
      </c>
      <c r="D580" s="29" t="s">
        <v>235</v>
      </c>
      <c r="E580" s="36" t="s">
        <v>32</v>
      </c>
    </row>
    <row r="581" spans="1:5" ht="17.25" customHeight="1" x14ac:dyDescent="0.25">
      <c r="A581" s="1">
        <v>43324.974942129629</v>
      </c>
      <c r="B581" s="32" t="s">
        <v>787</v>
      </c>
      <c r="C581" s="25">
        <v>500</v>
      </c>
      <c r="D581" s="29" t="s">
        <v>235</v>
      </c>
      <c r="E581" s="36" t="s">
        <v>32</v>
      </c>
    </row>
    <row r="582" spans="1:5" ht="17.25" customHeight="1" x14ac:dyDescent="0.25">
      <c r="A582" s="1">
        <v>43324.996261574073</v>
      </c>
      <c r="B582" s="32" t="s">
        <v>786</v>
      </c>
      <c r="C582" s="25">
        <v>1000</v>
      </c>
      <c r="D582" s="29" t="s">
        <v>235</v>
      </c>
      <c r="E582" s="36" t="s">
        <v>237</v>
      </c>
    </row>
    <row r="583" spans="1:5" ht="17.25" customHeight="1" x14ac:dyDescent="0.25">
      <c r="A583" s="1">
        <v>43325</v>
      </c>
      <c r="B583" s="32" t="s">
        <v>1168</v>
      </c>
      <c r="C583" s="25">
        <v>0.03</v>
      </c>
      <c r="D583" s="29" t="s">
        <v>20</v>
      </c>
      <c r="E583" s="36" t="s">
        <v>237</v>
      </c>
    </row>
    <row r="584" spans="1:5" ht="17.25" customHeight="1" x14ac:dyDescent="0.25">
      <c r="A584" s="1">
        <v>43325</v>
      </c>
      <c r="B584" s="32" t="s">
        <v>1168</v>
      </c>
      <c r="C584" s="25">
        <v>0.13</v>
      </c>
      <c r="D584" s="29" t="s">
        <v>20</v>
      </c>
      <c r="E584" s="36" t="s">
        <v>237</v>
      </c>
    </row>
    <row r="585" spans="1:5" ht="17.25" customHeight="1" x14ac:dyDescent="0.25">
      <c r="A585" s="1">
        <v>43325</v>
      </c>
      <c r="B585" s="32" t="s">
        <v>30</v>
      </c>
      <c r="C585" s="25">
        <v>400</v>
      </c>
      <c r="D585" s="29" t="s">
        <v>20</v>
      </c>
      <c r="E585" s="36" t="s">
        <v>237</v>
      </c>
    </row>
    <row r="586" spans="1:5" ht="17.25" customHeight="1" x14ac:dyDescent="0.25">
      <c r="A586" s="1">
        <v>43325</v>
      </c>
      <c r="B586" s="32" t="s">
        <v>1169</v>
      </c>
      <c r="C586" s="25">
        <v>10000</v>
      </c>
      <c r="D586" s="29" t="s">
        <v>20</v>
      </c>
      <c r="E586" s="36" t="s">
        <v>24</v>
      </c>
    </row>
    <row r="587" spans="1:5" ht="17.25" customHeight="1" x14ac:dyDescent="0.25">
      <c r="A587" s="1">
        <v>43325</v>
      </c>
      <c r="B587" s="32" t="s">
        <v>29</v>
      </c>
      <c r="C587" s="25">
        <v>100000</v>
      </c>
      <c r="D587" s="29" t="s">
        <v>20</v>
      </c>
      <c r="E587" s="36" t="s">
        <v>237</v>
      </c>
    </row>
    <row r="588" spans="1:5" ht="17.25" customHeight="1" x14ac:dyDescent="0.25">
      <c r="A588" s="1">
        <v>43325</v>
      </c>
      <c r="B588" s="32" t="s">
        <v>1170</v>
      </c>
      <c r="C588" s="25">
        <v>200000</v>
      </c>
      <c r="D588" s="29" t="s">
        <v>20</v>
      </c>
      <c r="E588" s="36" t="s">
        <v>237</v>
      </c>
    </row>
    <row r="589" spans="1:5" ht="17.25" customHeight="1" x14ac:dyDescent="0.25">
      <c r="A589" s="1">
        <v>43325</v>
      </c>
      <c r="B589" s="32" t="s">
        <v>1171</v>
      </c>
      <c r="C589" s="25">
        <v>340000</v>
      </c>
      <c r="D589" s="29" t="s">
        <v>20</v>
      </c>
      <c r="E589" s="36" t="s">
        <v>237</v>
      </c>
    </row>
    <row r="590" spans="1:5" ht="17.25" customHeight="1" x14ac:dyDescent="0.25">
      <c r="A590" s="1">
        <v>43325</v>
      </c>
      <c r="B590" s="32" t="s">
        <v>33</v>
      </c>
      <c r="C590" s="25">
        <v>1000000</v>
      </c>
      <c r="D590" s="29" t="s">
        <v>20</v>
      </c>
      <c r="E590" s="36" t="s">
        <v>32</v>
      </c>
    </row>
    <row r="591" spans="1:5" ht="17.25" customHeight="1" x14ac:dyDescent="0.25">
      <c r="A591" s="1">
        <v>43325.378425925926</v>
      </c>
      <c r="B591" s="32" t="s">
        <v>54</v>
      </c>
      <c r="C591" s="25">
        <v>8900</v>
      </c>
      <c r="D591" s="29" t="s">
        <v>235</v>
      </c>
      <c r="E591" s="36" t="s">
        <v>274</v>
      </c>
    </row>
    <row r="592" spans="1:5" ht="17.25" customHeight="1" x14ac:dyDescent="0.25">
      <c r="A592" s="1">
        <v>43325.385428240741</v>
      </c>
      <c r="B592" s="32" t="s">
        <v>108</v>
      </c>
      <c r="C592" s="25">
        <v>500</v>
      </c>
      <c r="D592" s="29" t="s">
        <v>235</v>
      </c>
      <c r="E592" s="36" t="s">
        <v>237</v>
      </c>
    </row>
    <row r="593" spans="1:5" ht="17.25" customHeight="1" x14ac:dyDescent="0.25">
      <c r="A593" s="1">
        <v>43325.455266203702</v>
      </c>
      <c r="B593" s="32" t="s">
        <v>75</v>
      </c>
      <c r="C593" s="25">
        <v>5000</v>
      </c>
      <c r="D593" s="29" t="s">
        <v>235</v>
      </c>
      <c r="E593" s="36" t="s">
        <v>24</v>
      </c>
    </row>
    <row r="594" spans="1:5" ht="17.25" customHeight="1" x14ac:dyDescent="0.25">
      <c r="A594" s="1">
        <v>43325.459236111114</v>
      </c>
      <c r="B594" s="32" t="s">
        <v>552</v>
      </c>
      <c r="C594" s="25">
        <v>170000</v>
      </c>
      <c r="D594" s="29" t="s">
        <v>235</v>
      </c>
      <c r="E594" s="36" t="s">
        <v>346</v>
      </c>
    </row>
    <row r="595" spans="1:5" ht="17.25" customHeight="1" x14ac:dyDescent="0.25">
      <c r="A595" s="1">
        <v>43325.472569444442</v>
      </c>
      <c r="B595" s="32" t="s">
        <v>149</v>
      </c>
      <c r="C595" s="25">
        <v>100</v>
      </c>
      <c r="D595" s="29" t="s">
        <v>235</v>
      </c>
      <c r="E595" s="36" t="s">
        <v>254</v>
      </c>
    </row>
    <row r="596" spans="1:5" ht="17.25" customHeight="1" x14ac:dyDescent="0.25">
      <c r="A596" s="1">
        <v>43325.496620370373</v>
      </c>
      <c r="B596" s="32" t="s">
        <v>106</v>
      </c>
      <c r="C596" s="25">
        <v>2000</v>
      </c>
      <c r="D596" s="29" t="s">
        <v>235</v>
      </c>
      <c r="E596" s="36" t="s">
        <v>277</v>
      </c>
    </row>
    <row r="597" spans="1:5" ht="17.25" customHeight="1" x14ac:dyDescent="0.25">
      <c r="A597" s="1">
        <v>43325.510520833333</v>
      </c>
      <c r="B597" s="32" t="s">
        <v>785</v>
      </c>
      <c r="C597" s="25">
        <v>3656</v>
      </c>
      <c r="D597" s="29" t="s">
        <v>235</v>
      </c>
      <c r="E597" s="36" t="s">
        <v>237</v>
      </c>
    </row>
    <row r="598" spans="1:5" ht="17.25" customHeight="1" x14ac:dyDescent="0.25">
      <c r="A598" s="1">
        <v>43325.560844907406</v>
      </c>
      <c r="B598" s="32" t="s">
        <v>784</v>
      </c>
      <c r="C598" s="25">
        <v>300</v>
      </c>
      <c r="D598" s="29" t="s">
        <v>235</v>
      </c>
      <c r="E598" s="36" t="s">
        <v>269</v>
      </c>
    </row>
    <row r="599" spans="1:5" ht="17.25" customHeight="1" x14ac:dyDescent="0.25">
      <c r="A599" s="1">
        <v>43325.5625462963</v>
      </c>
      <c r="B599" s="32" t="s">
        <v>105</v>
      </c>
      <c r="C599" s="25">
        <v>150</v>
      </c>
      <c r="D599" s="29" t="s">
        <v>235</v>
      </c>
      <c r="E599" s="36" t="s">
        <v>261</v>
      </c>
    </row>
    <row r="600" spans="1:5" ht="17.25" customHeight="1" x14ac:dyDescent="0.25">
      <c r="A600" s="1">
        <v>43325.636446759258</v>
      </c>
      <c r="B600" s="32" t="s">
        <v>783</v>
      </c>
      <c r="C600" s="25">
        <v>1000</v>
      </c>
      <c r="D600" s="29" t="s">
        <v>235</v>
      </c>
      <c r="E600" s="36" t="s">
        <v>237</v>
      </c>
    </row>
    <row r="601" spans="1:5" ht="17.25" customHeight="1" x14ac:dyDescent="0.25">
      <c r="A601" s="1">
        <v>43325.71465277778</v>
      </c>
      <c r="B601" s="32" t="s">
        <v>782</v>
      </c>
      <c r="C601" s="25">
        <v>2000</v>
      </c>
      <c r="D601" s="29" t="s">
        <v>235</v>
      </c>
      <c r="E601" s="36" t="s">
        <v>24</v>
      </c>
    </row>
    <row r="602" spans="1:5" ht="17.25" customHeight="1" x14ac:dyDescent="0.25">
      <c r="A602" s="1">
        <v>43325.730034722219</v>
      </c>
      <c r="B602" s="32" t="s">
        <v>781</v>
      </c>
      <c r="C602" s="25">
        <v>50</v>
      </c>
      <c r="D602" s="29" t="s">
        <v>235</v>
      </c>
      <c r="E602" s="36" t="s">
        <v>24</v>
      </c>
    </row>
    <row r="603" spans="1:5" ht="17.25" customHeight="1" x14ac:dyDescent="0.25">
      <c r="A603" s="1">
        <v>43325.735868055555</v>
      </c>
      <c r="B603" s="32" t="s">
        <v>780</v>
      </c>
      <c r="C603" s="25">
        <v>600</v>
      </c>
      <c r="D603" s="29" t="s">
        <v>235</v>
      </c>
      <c r="E603" s="36" t="s">
        <v>24</v>
      </c>
    </row>
    <row r="604" spans="1:5" ht="17.25" customHeight="1" x14ac:dyDescent="0.25">
      <c r="A604" s="1">
        <v>43325.743171296293</v>
      </c>
      <c r="B604" s="32" t="s">
        <v>101</v>
      </c>
      <c r="C604" s="25">
        <v>500</v>
      </c>
      <c r="D604" s="29" t="s">
        <v>235</v>
      </c>
      <c r="E604" s="36" t="s">
        <v>237</v>
      </c>
    </row>
    <row r="605" spans="1:5" ht="17.25" customHeight="1" x14ac:dyDescent="0.25">
      <c r="A605" s="1">
        <v>43325.763425925928</v>
      </c>
      <c r="B605" s="32" t="s">
        <v>189</v>
      </c>
      <c r="C605" s="25">
        <v>5000</v>
      </c>
      <c r="D605" s="29" t="s">
        <v>235</v>
      </c>
      <c r="E605" s="36" t="s">
        <v>237</v>
      </c>
    </row>
    <row r="606" spans="1:5" ht="17.25" customHeight="1" x14ac:dyDescent="0.25">
      <c r="A606" s="1">
        <v>43325.783263888887</v>
      </c>
      <c r="B606" s="32" t="s">
        <v>779</v>
      </c>
      <c r="C606" s="25">
        <v>1000</v>
      </c>
      <c r="D606" s="29" t="s">
        <v>235</v>
      </c>
      <c r="E606" s="36" t="s">
        <v>346</v>
      </c>
    </row>
    <row r="607" spans="1:5" ht="17.25" customHeight="1" x14ac:dyDescent="0.25">
      <c r="A607" s="1">
        <v>43325.787673611114</v>
      </c>
      <c r="B607" s="32" t="s">
        <v>778</v>
      </c>
      <c r="C607" s="25">
        <v>1000</v>
      </c>
      <c r="D607" s="29" t="s">
        <v>235</v>
      </c>
      <c r="E607" s="36" t="s">
        <v>24</v>
      </c>
    </row>
    <row r="608" spans="1:5" ht="17.25" customHeight="1" x14ac:dyDescent="0.25">
      <c r="A608" s="1">
        <v>43325.814618055556</v>
      </c>
      <c r="B608" s="32" t="s">
        <v>777</v>
      </c>
      <c r="C608" s="25">
        <v>1000</v>
      </c>
      <c r="D608" s="29" t="s">
        <v>235</v>
      </c>
      <c r="E608" s="36" t="s">
        <v>290</v>
      </c>
    </row>
    <row r="609" spans="1:5" ht="17.25" customHeight="1" x14ac:dyDescent="0.25">
      <c r="A609" s="1">
        <v>43325.895879629628</v>
      </c>
      <c r="B609" s="32" t="s">
        <v>776</v>
      </c>
      <c r="C609" s="25">
        <v>1000</v>
      </c>
      <c r="D609" s="29" t="s">
        <v>235</v>
      </c>
      <c r="E609" s="36" t="s">
        <v>288</v>
      </c>
    </row>
    <row r="610" spans="1:5" ht="17.25" customHeight="1" x14ac:dyDescent="0.25">
      <c r="A610" s="1">
        <v>43326</v>
      </c>
      <c r="B610" s="32" t="s">
        <v>1172</v>
      </c>
      <c r="C610" s="25">
        <v>3000</v>
      </c>
      <c r="D610" s="29" t="s">
        <v>20</v>
      </c>
      <c r="E610" s="36" t="s">
        <v>32</v>
      </c>
    </row>
    <row r="611" spans="1:5" ht="17.25" customHeight="1" x14ac:dyDescent="0.25">
      <c r="A611" s="1">
        <v>43326.068645833337</v>
      </c>
      <c r="B611" s="32" t="s">
        <v>157</v>
      </c>
      <c r="C611" s="25">
        <v>1300</v>
      </c>
      <c r="D611" s="29" t="s">
        <v>235</v>
      </c>
      <c r="E611" s="36" t="s">
        <v>253</v>
      </c>
    </row>
    <row r="612" spans="1:5" ht="17.25" customHeight="1" x14ac:dyDescent="0.25">
      <c r="A612" s="1">
        <v>43326.412777777776</v>
      </c>
      <c r="B612" s="32" t="s">
        <v>775</v>
      </c>
      <c r="C612" s="25">
        <v>1000</v>
      </c>
      <c r="D612" s="29" t="s">
        <v>235</v>
      </c>
      <c r="E612" s="36" t="s">
        <v>1124</v>
      </c>
    </row>
    <row r="613" spans="1:5" ht="17.25" customHeight="1" x14ac:dyDescent="0.25">
      <c r="A613" s="1">
        <v>43326.451145833336</v>
      </c>
      <c r="B613" s="32" t="s">
        <v>299</v>
      </c>
      <c r="C613" s="25">
        <v>500</v>
      </c>
      <c r="D613" s="29" t="s">
        <v>235</v>
      </c>
      <c r="E613" s="36" t="s">
        <v>24</v>
      </c>
    </row>
    <row r="614" spans="1:5" ht="17.25" customHeight="1" x14ac:dyDescent="0.25">
      <c r="A614" s="1">
        <v>43326.451701388891</v>
      </c>
      <c r="B614" s="32" t="s">
        <v>299</v>
      </c>
      <c r="C614" s="25">
        <v>700</v>
      </c>
      <c r="D614" s="29" t="s">
        <v>235</v>
      </c>
      <c r="E614" s="36" t="s">
        <v>290</v>
      </c>
    </row>
    <row r="615" spans="1:5" ht="17.25" customHeight="1" x14ac:dyDescent="0.25">
      <c r="A615" s="1">
        <v>43326.452384259261</v>
      </c>
      <c r="B615" s="32" t="s">
        <v>299</v>
      </c>
      <c r="C615" s="25">
        <v>500</v>
      </c>
      <c r="D615" s="29" t="s">
        <v>235</v>
      </c>
      <c r="E615" s="36" t="s">
        <v>1123</v>
      </c>
    </row>
    <row r="616" spans="1:5" ht="17.25" customHeight="1" x14ac:dyDescent="0.25">
      <c r="A616" s="1">
        <v>43326.486319444448</v>
      </c>
      <c r="B616" s="32" t="s">
        <v>774</v>
      </c>
      <c r="C616" s="25">
        <v>200</v>
      </c>
      <c r="D616" s="29" t="s">
        <v>235</v>
      </c>
      <c r="E616" s="36" t="s">
        <v>237</v>
      </c>
    </row>
    <row r="617" spans="1:5" ht="17.25" customHeight="1" x14ac:dyDescent="0.25">
      <c r="A617" s="1">
        <v>43326.530856481484</v>
      </c>
      <c r="B617" s="32" t="s">
        <v>136</v>
      </c>
      <c r="C617" s="25">
        <v>10</v>
      </c>
      <c r="D617" s="29" t="s">
        <v>235</v>
      </c>
      <c r="E617" s="36" t="s">
        <v>1119</v>
      </c>
    </row>
    <row r="618" spans="1:5" ht="17.25" customHeight="1" x14ac:dyDescent="0.25">
      <c r="A618" s="1">
        <v>43326.567199074074</v>
      </c>
      <c r="B618" s="32" t="s">
        <v>103</v>
      </c>
      <c r="C618" s="25">
        <v>310</v>
      </c>
      <c r="D618" s="29" t="s">
        <v>235</v>
      </c>
      <c r="E618" s="36" t="s">
        <v>241</v>
      </c>
    </row>
    <row r="619" spans="1:5" ht="17.25" customHeight="1" x14ac:dyDescent="0.25">
      <c r="A619" s="1">
        <v>43326.599363425928</v>
      </c>
      <c r="B619" s="32" t="s">
        <v>773</v>
      </c>
      <c r="C619" s="25">
        <v>7300</v>
      </c>
      <c r="D619" s="29" t="s">
        <v>235</v>
      </c>
      <c r="E619" s="36" t="s">
        <v>237</v>
      </c>
    </row>
    <row r="620" spans="1:5" ht="17.25" customHeight="1" x14ac:dyDescent="0.25">
      <c r="A620" s="1">
        <v>43326.614641203705</v>
      </c>
      <c r="B620" s="32" t="s">
        <v>97</v>
      </c>
      <c r="C620" s="25">
        <v>100</v>
      </c>
      <c r="D620" s="29" t="s">
        <v>235</v>
      </c>
      <c r="E620" s="36" t="s">
        <v>8</v>
      </c>
    </row>
    <row r="621" spans="1:5" ht="17.25" customHeight="1" x14ac:dyDescent="0.25">
      <c r="A621" s="1">
        <v>43326.66028935185</v>
      </c>
      <c r="B621" s="32" t="s">
        <v>105</v>
      </c>
      <c r="C621" s="25">
        <v>150</v>
      </c>
      <c r="D621" s="29" t="s">
        <v>235</v>
      </c>
      <c r="E621" s="36" t="s">
        <v>1121</v>
      </c>
    </row>
    <row r="622" spans="1:5" ht="17.25" customHeight="1" x14ac:dyDescent="0.25">
      <c r="A622" s="1">
        <v>43326.684201388889</v>
      </c>
      <c r="B622" s="32" t="s">
        <v>75</v>
      </c>
      <c r="C622" s="25">
        <v>39000</v>
      </c>
      <c r="D622" s="29" t="s">
        <v>235</v>
      </c>
      <c r="E622" s="36" t="s">
        <v>24</v>
      </c>
    </row>
    <row r="623" spans="1:5" ht="17.25" customHeight="1" x14ac:dyDescent="0.25">
      <c r="A623" s="1">
        <v>43326.686562499999</v>
      </c>
      <c r="B623" s="32" t="s">
        <v>755</v>
      </c>
      <c r="C623" s="25">
        <v>1000</v>
      </c>
      <c r="D623" s="29" t="s">
        <v>235</v>
      </c>
      <c r="E623" s="36" t="s">
        <v>244</v>
      </c>
    </row>
    <row r="624" spans="1:5" ht="17.25" customHeight="1" x14ac:dyDescent="0.25">
      <c r="A624" s="1">
        <v>43326.703715277778</v>
      </c>
      <c r="B624" s="32" t="s">
        <v>772</v>
      </c>
      <c r="C624" s="25">
        <v>2000</v>
      </c>
      <c r="D624" s="29" t="s">
        <v>235</v>
      </c>
      <c r="E624" s="36" t="s">
        <v>346</v>
      </c>
    </row>
    <row r="625" spans="1:5" ht="17.25" customHeight="1" x14ac:dyDescent="0.25">
      <c r="A625" s="1">
        <v>43326.706782407404</v>
      </c>
      <c r="B625" s="32" t="s">
        <v>771</v>
      </c>
      <c r="C625" s="25">
        <v>1000</v>
      </c>
      <c r="D625" s="29" t="s">
        <v>235</v>
      </c>
      <c r="E625" s="36" t="s">
        <v>346</v>
      </c>
    </row>
    <row r="626" spans="1:5" ht="17.25" customHeight="1" x14ac:dyDescent="0.25">
      <c r="A626" s="1">
        <v>43326.711365740739</v>
      </c>
      <c r="B626" s="32" t="s">
        <v>339</v>
      </c>
      <c r="C626" s="25">
        <v>1000</v>
      </c>
      <c r="D626" s="29" t="s">
        <v>235</v>
      </c>
      <c r="E626" s="36" t="s">
        <v>346</v>
      </c>
    </row>
    <row r="627" spans="1:5" ht="17.25" customHeight="1" x14ac:dyDescent="0.25">
      <c r="A627" s="1">
        <v>43326.771493055552</v>
      </c>
      <c r="B627" s="32" t="s">
        <v>770</v>
      </c>
      <c r="C627" s="25">
        <v>400</v>
      </c>
      <c r="D627" s="29" t="s">
        <v>235</v>
      </c>
      <c r="E627" s="36" t="s">
        <v>1097</v>
      </c>
    </row>
    <row r="628" spans="1:5" ht="17.25" customHeight="1" x14ac:dyDescent="0.25">
      <c r="A628" s="1">
        <v>43326.773252314815</v>
      </c>
      <c r="B628" s="32" t="s">
        <v>770</v>
      </c>
      <c r="C628" s="25">
        <v>400</v>
      </c>
      <c r="D628" s="29" t="s">
        <v>235</v>
      </c>
      <c r="E628" s="36" t="s">
        <v>1122</v>
      </c>
    </row>
    <row r="629" spans="1:5" ht="17.25" customHeight="1" x14ac:dyDescent="0.25">
      <c r="A629" s="1">
        <v>43326.775243055556</v>
      </c>
      <c r="B629" s="32" t="s">
        <v>770</v>
      </c>
      <c r="C629" s="25">
        <v>400</v>
      </c>
      <c r="D629" s="29" t="s">
        <v>235</v>
      </c>
      <c r="E629" s="36" t="s">
        <v>1117</v>
      </c>
    </row>
    <row r="630" spans="1:5" ht="17.25" customHeight="1" x14ac:dyDescent="0.25">
      <c r="A630" s="1">
        <v>43326.818182870367</v>
      </c>
      <c r="B630" s="32" t="s">
        <v>769</v>
      </c>
      <c r="C630" s="25">
        <v>5000</v>
      </c>
      <c r="D630" s="29" t="s">
        <v>235</v>
      </c>
      <c r="E630" s="36" t="s">
        <v>346</v>
      </c>
    </row>
    <row r="631" spans="1:5" ht="17.25" customHeight="1" x14ac:dyDescent="0.25">
      <c r="A631" s="1">
        <v>43326.866412037038</v>
      </c>
      <c r="B631" s="32" t="s">
        <v>768</v>
      </c>
      <c r="C631" s="25">
        <v>500</v>
      </c>
      <c r="D631" s="29" t="s">
        <v>235</v>
      </c>
      <c r="E631" s="36" t="s">
        <v>237</v>
      </c>
    </row>
    <row r="632" spans="1:5" ht="17.25" customHeight="1" x14ac:dyDescent="0.25">
      <c r="A632" s="1">
        <v>43326.892997685187</v>
      </c>
      <c r="B632" s="32" t="s">
        <v>767</v>
      </c>
      <c r="C632" s="25">
        <v>1000</v>
      </c>
      <c r="D632" s="29" t="s">
        <v>235</v>
      </c>
      <c r="E632" s="36" t="s">
        <v>346</v>
      </c>
    </row>
    <row r="633" spans="1:5" ht="17.25" customHeight="1" x14ac:dyDescent="0.25">
      <c r="A633" s="1">
        <v>43326.901261574072</v>
      </c>
      <c r="B633" s="32" t="s">
        <v>766</v>
      </c>
      <c r="C633" s="25">
        <v>3000</v>
      </c>
      <c r="D633" s="29" t="s">
        <v>235</v>
      </c>
      <c r="E633" s="36" t="s">
        <v>346</v>
      </c>
    </row>
    <row r="634" spans="1:5" ht="17.25" customHeight="1" x14ac:dyDescent="0.25">
      <c r="A634" s="1">
        <v>43326.921643518515</v>
      </c>
      <c r="B634" s="32" t="s">
        <v>765</v>
      </c>
      <c r="C634" s="25">
        <v>3000</v>
      </c>
      <c r="D634" s="29" t="s">
        <v>235</v>
      </c>
      <c r="E634" s="36" t="s">
        <v>346</v>
      </c>
    </row>
    <row r="635" spans="1:5" ht="17.25" customHeight="1" x14ac:dyDescent="0.25">
      <c r="A635" s="1">
        <v>43326.954930555556</v>
      </c>
      <c r="B635" s="32" t="s">
        <v>94</v>
      </c>
      <c r="C635" s="25">
        <v>2000</v>
      </c>
      <c r="D635" s="29" t="s">
        <v>235</v>
      </c>
      <c r="E635" s="36" t="s">
        <v>273</v>
      </c>
    </row>
    <row r="636" spans="1:5" ht="17.25" customHeight="1" x14ac:dyDescent="0.25">
      <c r="A636" s="1">
        <v>43326.954953703702</v>
      </c>
      <c r="B636" s="32" t="s">
        <v>95</v>
      </c>
      <c r="C636" s="25">
        <v>1000</v>
      </c>
      <c r="D636" s="29" t="s">
        <v>235</v>
      </c>
      <c r="E636" s="36" t="s">
        <v>237</v>
      </c>
    </row>
    <row r="637" spans="1:5" ht="17.25" customHeight="1" x14ac:dyDescent="0.25">
      <c r="A637" s="1">
        <v>43326.970578703702</v>
      </c>
      <c r="B637" s="32" t="s">
        <v>764</v>
      </c>
      <c r="C637" s="25">
        <v>500</v>
      </c>
      <c r="D637" s="29" t="s">
        <v>235</v>
      </c>
      <c r="E637" s="36" t="s">
        <v>32</v>
      </c>
    </row>
    <row r="638" spans="1:5" ht="17.25" customHeight="1" x14ac:dyDescent="0.25">
      <c r="A638" s="1">
        <v>43327.055578703701</v>
      </c>
      <c r="B638" s="32" t="s">
        <v>763</v>
      </c>
      <c r="C638" s="25">
        <v>500</v>
      </c>
      <c r="D638" s="29" t="s">
        <v>235</v>
      </c>
      <c r="E638" s="36" t="s">
        <v>237</v>
      </c>
    </row>
    <row r="639" spans="1:5" ht="17.25" customHeight="1" x14ac:dyDescent="0.25">
      <c r="A639" s="1">
        <v>43327.353402777779</v>
      </c>
      <c r="B639" s="32" t="s">
        <v>762</v>
      </c>
      <c r="C639" s="25">
        <v>800</v>
      </c>
      <c r="D639" s="29" t="s">
        <v>235</v>
      </c>
      <c r="E639" s="36" t="s">
        <v>346</v>
      </c>
    </row>
    <row r="640" spans="1:5" ht="16.5" customHeight="1" x14ac:dyDescent="0.25">
      <c r="A640" s="1">
        <v>43327.3674537037</v>
      </c>
      <c r="B640" s="32" t="s">
        <v>761</v>
      </c>
      <c r="C640" s="25">
        <v>500</v>
      </c>
      <c r="D640" s="29" t="s">
        <v>235</v>
      </c>
      <c r="E640" s="36" t="s">
        <v>237</v>
      </c>
    </row>
    <row r="641" spans="1:5" ht="17.25" customHeight="1" x14ac:dyDescent="0.25">
      <c r="A641" s="1">
        <v>43327.370451388888</v>
      </c>
      <c r="B641" s="32" t="s">
        <v>552</v>
      </c>
      <c r="C641" s="25">
        <v>15000</v>
      </c>
      <c r="D641" s="29" t="s">
        <v>235</v>
      </c>
      <c r="E641" s="36" t="s">
        <v>346</v>
      </c>
    </row>
    <row r="642" spans="1:5" ht="17.25" customHeight="1" x14ac:dyDescent="0.25">
      <c r="A642" s="1">
        <v>43327.380902777775</v>
      </c>
      <c r="B642" s="32" t="s">
        <v>136</v>
      </c>
      <c r="C642" s="25">
        <v>578</v>
      </c>
      <c r="D642" s="29" t="s">
        <v>235</v>
      </c>
      <c r="E642" s="36" t="s">
        <v>242</v>
      </c>
    </row>
    <row r="643" spans="1:5" ht="17.25" customHeight="1" x14ac:dyDescent="0.25">
      <c r="A643" s="1">
        <v>43327.388078703705</v>
      </c>
      <c r="B643" s="32" t="s">
        <v>65</v>
      </c>
      <c r="C643" s="25">
        <v>500</v>
      </c>
      <c r="D643" s="29" t="s">
        <v>235</v>
      </c>
      <c r="E643" s="36" t="s">
        <v>242</v>
      </c>
    </row>
    <row r="644" spans="1:5" ht="17.25" customHeight="1" x14ac:dyDescent="0.25">
      <c r="A644" s="1">
        <v>43327.397824074076</v>
      </c>
      <c r="B644" s="32" t="s">
        <v>66</v>
      </c>
      <c r="C644" s="25">
        <v>500</v>
      </c>
      <c r="D644" s="29" t="s">
        <v>235</v>
      </c>
      <c r="E644" s="36" t="s">
        <v>242</v>
      </c>
    </row>
    <row r="645" spans="1:5" ht="17.25" customHeight="1" x14ac:dyDescent="0.25">
      <c r="A645" s="1">
        <v>43327.404583333337</v>
      </c>
      <c r="B645" s="32" t="s">
        <v>158</v>
      </c>
      <c r="C645" s="25">
        <v>309</v>
      </c>
      <c r="D645" s="29" t="s">
        <v>235</v>
      </c>
      <c r="E645" s="36" t="s">
        <v>242</v>
      </c>
    </row>
    <row r="646" spans="1:5" ht="17.25" customHeight="1" x14ac:dyDescent="0.25">
      <c r="A646" s="1">
        <v>43327.412442129629</v>
      </c>
      <c r="B646" s="32" t="s">
        <v>105</v>
      </c>
      <c r="C646" s="25">
        <v>200</v>
      </c>
      <c r="D646" s="29" t="s">
        <v>235</v>
      </c>
      <c r="E646" s="36" t="s">
        <v>242</v>
      </c>
    </row>
    <row r="647" spans="1:5" ht="17.25" customHeight="1" x14ac:dyDescent="0.25">
      <c r="A647" s="1">
        <v>43327.435208333336</v>
      </c>
      <c r="B647" s="32" t="s">
        <v>35</v>
      </c>
      <c r="C647" s="25">
        <v>300</v>
      </c>
      <c r="D647" s="29" t="s">
        <v>235</v>
      </c>
      <c r="E647" s="36" t="s">
        <v>242</v>
      </c>
    </row>
    <row r="648" spans="1:5" ht="17.25" customHeight="1" x14ac:dyDescent="0.25">
      <c r="A648" s="1">
        <v>43327.440104166664</v>
      </c>
      <c r="B648" s="32" t="s">
        <v>760</v>
      </c>
      <c r="C648" s="25">
        <v>1000</v>
      </c>
      <c r="D648" s="29" t="s">
        <v>235</v>
      </c>
      <c r="E648" s="36" t="s">
        <v>346</v>
      </c>
    </row>
    <row r="649" spans="1:5" ht="17.25" customHeight="1" x14ac:dyDescent="0.25">
      <c r="A649" s="1">
        <v>43327.454004629632</v>
      </c>
      <c r="B649" s="32" t="s">
        <v>759</v>
      </c>
      <c r="C649" s="25">
        <v>300</v>
      </c>
      <c r="D649" s="29" t="s">
        <v>235</v>
      </c>
      <c r="E649" s="36" t="s">
        <v>1121</v>
      </c>
    </row>
    <row r="650" spans="1:5" ht="17.25" customHeight="1" x14ac:dyDescent="0.25">
      <c r="A650" s="1">
        <v>43327.48065972222</v>
      </c>
      <c r="B650" s="32" t="s">
        <v>758</v>
      </c>
      <c r="C650" s="25">
        <v>500</v>
      </c>
      <c r="D650" s="29" t="s">
        <v>235</v>
      </c>
      <c r="E650" s="36" t="s">
        <v>1120</v>
      </c>
    </row>
    <row r="651" spans="1:5" ht="17.25" customHeight="1" x14ac:dyDescent="0.25">
      <c r="A651" s="1">
        <v>43327.482581018521</v>
      </c>
      <c r="B651" s="32" t="s">
        <v>758</v>
      </c>
      <c r="C651" s="25">
        <v>500</v>
      </c>
      <c r="D651" s="29" t="s">
        <v>235</v>
      </c>
      <c r="E651" s="36" t="s">
        <v>1120</v>
      </c>
    </row>
    <row r="652" spans="1:5" ht="17.25" customHeight="1" x14ac:dyDescent="0.25">
      <c r="A652" s="1">
        <v>43327.486354166664</v>
      </c>
      <c r="B652" s="32" t="s">
        <v>757</v>
      </c>
      <c r="C652" s="25">
        <v>18000</v>
      </c>
      <c r="D652" s="29" t="s">
        <v>235</v>
      </c>
      <c r="E652" s="36" t="s">
        <v>346</v>
      </c>
    </row>
    <row r="653" spans="1:5" ht="17.25" customHeight="1" x14ac:dyDescent="0.25">
      <c r="A653" s="1">
        <v>43327.505856481483</v>
      </c>
      <c r="B653" s="32" t="s">
        <v>75</v>
      </c>
      <c r="C653" s="25">
        <v>40000</v>
      </c>
      <c r="D653" s="29" t="s">
        <v>235</v>
      </c>
      <c r="E653" s="36" t="s">
        <v>24</v>
      </c>
    </row>
    <row r="654" spans="1:5" ht="17.25" customHeight="1" x14ac:dyDescent="0.25">
      <c r="A654" s="1">
        <v>43327.510231481479</v>
      </c>
      <c r="B654" s="32" t="s">
        <v>41</v>
      </c>
      <c r="C654" s="25">
        <v>10</v>
      </c>
      <c r="D654" s="29" t="s">
        <v>235</v>
      </c>
      <c r="E654" s="36" t="s">
        <v>1119</v>
      </c>
    </row>
    <row r="655" spans="1:5" ht="17.25" customHeight="1" x14ac:dyDescent="0.25">
      <c r="A655" s="1">
        <v>43327.51295138889</v>
      </c>
      <c r="B655" s="32" t="s">
        <v>756</v>
      </c>
      <c r="C655" s="25">
        <v>500</v>
      </c>
      <c r="D655" s="29" t="s">
        <v>235</v>
      </c>
      <c r="E655" s="36" t="s">
        <v>1092</v>
      </c>
    </row>
    <row r="656" spans="1:5" ht="17.25" customHeight="1" x14ac:dyDescent="0.25">
      <c r="A656" s="1">
        <v>43327.516458333332</v>
      </c>
      <c r="B656" s="32" t="s">
        <v>134</v>
      </c>
      <c r="C656" s="25">
        <v>200</v>
      </c>
      <c r="D656" s="29" t="s">
        <v>235</v>
      </c>
      <c r="E656" s="36" t="s">
        <v>242</v>
      </c>
    </row>
    <row r="657" spans="1:5" ht="17.25" customHeight="1" x14ac:dyDescent="0.25">
      <c r="A657" s="1">
        <v>43327.517430555556</v>
      </c>
      <c r="B657" s="32" t="s">
        <v>91</v>
      </c>
      <c r="C657" s="25">
        <v>1000</v>
      </c>
      <c r="D657" s="29" t="s">
        <v>235</v>
      </c>
      <c r="E657" s="36" t="s">
        <v>272</v>
      </c>
    </row>
    <row r="658" spans="1:5" ht="17.25" customHeight="1" x14ac:dyDescent="0.25">
      <c r="A658" s="1">
        <v>43327.527789351851</v>
      </c>
      <c r="B658" s="32" t="s">
        <v>41</v>
      </c>
      <c r="C658" s="25">
        <v>1</v>
      </c>
      <c r="D658" s="29" t="s">
        <v>235</v>
      </c>
      <c r="E658" s="36" t="s">
        <v>1076</v>
      </c>
    </row>
    <row r="659" spans="1:5" ht="17.25" customHeight="1" x14ac:dyDescent="0.25">
      <c r="A659" s="1">
        <v>43327.540810185186</v>
      </c>
      <c r="B659" s="32" t="s">
        <v>755</v>
      </c>
      <c r="C659" s="25">
        <v>500</v>
      </c>
      <c r="D659" s="29" t="s">
        <v>235</v>
      </c>
      <c r="E659" s="36" t="s">
        <v>1096</v>
      </c>
    </row>
    <row r="660" spans="1:5" ht="17.25" customHeight="1" x14ac:dyDescent="0.25">
      <c r="A660" s="1">
        <v>43327.541655092595</v>
      </c>
      <c r="B660" s="32" t="s">
        <v>755</v>
      </c>
      <c r="C660" s="25">
        <v>500</v>
      </c>
      <c r="D660" s="29" t="s">
        <v>235</v>
      </c>
      <c r="E660" s="36" t="s">
        <v>1118</v>
      </c>
    </row>
    <row r="661" spans="1:5" ht="17.25" customHeight="1" x14ac:dyDescent="0.25">
      <c r="A661" s="1">
        <v>43327.542604166665</v>
      </c>
      <c r="B661" s="32" t="s">
        <v>755</v>
      </c>
      <c r="C661" s="25">
        <v>500</v>
      </c>
      <c r="D661" s="29" t="s">
        <v>235</v>
      </c>
      <c r="E661" s="36" t="s">
        <v>1117</v>
      </c>
    </row>
    <row r="662" spans="1:5" ht="17.25" customHeight="1" x14ac:dyDescent="0.25">
      <c r="A662" s="1">
        <v>43327.543599537035</v>
      </c>
      <c r="B662" s="32" t="s">
        <v>755</v>
      </c>
      <c r="C662" s="25">
        <v>500</v>
      </c>
      <c r="D662" s="29" t="s">
        <v>235</v>
      </c>
      <c r="E662" s="36" t="s">
        <v>1116</v>
      </c>
    </row>
    <row r="663" spans="1:5" ht="17.25" customHeight="1" x14ac:dyDescent="0.25">
      <c r="A663" s="1">
        <v>43327.560833333337</v>
      </c>
      <c r="B663" s="32" t="s">
        <v>145</v>
      </c>
      <c r="C663" s="25">
        <v>1000</v>
      </c>
      <c r="D663" s="29" t="s">
        <v>235</v>
      </c>
      <c r="E663" s="36" t="s">
        <v>237</v>
      </c>
    </row>
    <row r="664" spans="1:5" ht="17.25" customHeight="1" x14ac:dyDescent="0.25">
      <c r="A664" s="1">
        <v>43327.599189814813</v>
      </c>
      <c r="B664" s="32" t="s">
        <v>754</v>
      </c>
      <c r="C664" s="25">
        <v>500</v>
      </c>
      <c r="D664" s="29" t="s">
        <v>235</v>
      </c>
      <c r="E664" s="36" t="s">
        <v>237</v>
      </c>
    </row>
    <row r="665" spans="1:5" ht="17.25" customHeight="1" x14ac:dyDescent="0.25">
      <c r="A665" s="1">
        <v>43327.603541666664</v>
      </c>
      <c r="B665" s="32" t="s">
        <v>136</v>
      </c>
      <c r="C665" s="25">
        <v>10</v>
      </c>
      <c r="D665" s="29" t="s">
        <v>235</v>
      </c>
      <c r="E665" s="36" t="s">
        <v>1076</v>
      </c>
    </row>
    <row r="666" spans="1:5" ht="17.25" customHeight="1" x14ac:dyDescent="0.25">
      <c r="A666" s="1">
        <v>43327.656631944446</v>
      </c>
      <c r="B666" s="32" t="s">
        <v>753</v>
      </c>
      <c r="C666" s="25">
        <v>1000</v>
      </c>
      <c r="D666" s="29" t="s">
        <v>235</v>
      </c>
      <c r="E666" s="36" t="s">
        <v>244</v>
      </c>
    </row>
    <row r="667" spans="1:5" ht="17.25" customHeight="1" x14ac:dyDescent="0.25">
      <c r="A667" s="1">
        <v>43327.745266203703</v>
      </c>
      <c r="B667" s="32" t="s">
        <v>752</v>
      </c>
      <c r="C667" s="25">
        <v>1000</v>
      </c>
      <c r="D667" s="29" t="s">
        <v>235</v>
      </c>
      <c r="E667" s="36" t="s">
        <v>237</v>
      </c>
    </row>
    <row r="668" spans="1:5" ht="17.25" customHeight="1" x14ac:dyDescent="0.25">
      <c r="A668" s="1">
        <v>43327.75984953704</v>
      </c>
      <c r="B668" s="32" t="s">
        <v>751</v>
      </c>
      <c r="C668" s="25">
        <v>1000</v>
      </c>
      <c r="D668" s="29" t="s">
        <v>235</v>
      </c>
      <c r="E668" s="36" t="s">
        <v>1115</v>
      </c>
    </row>
    <row r="669" spans="1:5" ht="17.25" customHeight="1" x14ac:dyDescent="0.25">
      <c r="A669" s="1">
        <v>43327.770636574074</v>
      </c>
      <c r="B669" s="32" t="s">
        <v>750</v>
      </c>
      <c r="C669" s="25">
        <v>200</v>
      </c>
      <c r="D669" s="29" t="s">
        <v>235</v>
      </c>
      <c r="E669" s="36" t="s">
        <v>239</v>
      </c>
    </row>
    <row r="670" spans="1:5" ht="17.25" customHeight="1" x14ac:dyDescent="0.25">
      <c r="A670" s="1">
        <v>43327.825601851851</v>
      </c>
      <c r="B670" s="32" t="s">
        <v>749</v>
      </c>
      <c r="C670" s="25">
        <v>500</v>
      </c>
      <c r="D670" s="29" t="s">
        <v>235</v>
      </c>
      <c r="E670" s="36" t="s">
        <v>1092</v>
      </c>
    </row>
    <row r="671" spans="1:5" ht="17.25" customHeight="1" x14ac:dyDescent="0.25">
      <c r="A671" s="1">
        <v>43327.828842592593</v>
      </c>
      <c r="B671" s="32" t="s">
        <v>748</v>
      </c>
      <c r="C671" s="25">
        <v>1000</v>
      </c>
      <c r="D671" s="29" t="s">
        <v>235</v>
      </c>
      <c r="E671" s="36" t="s">
        <v>1105</v>
      </c>
    </row>
    <row r="672" spans="1:5" ht="17.25" customHeight="1" x14ac:dyDescent="0.25">
      <c r="A672" s="1">
        <v>43327.864641203705</v>
      </c>
      <c r="B672" s="32" t="s">
        <v>747</v>
      </c>
      <c r="C672" s="25">
        <v>100</v>
      </c>
      <c r="D672" s="29" t="s">
        <v>235</v>
      </c>
      <c r="E672" s="36" t="s">
        <v>237</v>
      </c>
    </row>
    <row r="673" spans="1:5" ht="17.25" customHeight="1" x14ac:dyDescent="0.25">
      <c r="A673" s="1">
        <v>43327.869351851848</v>
      </c>
      <c r="B673" s="32" t="s">
        <v>747</v>
      </c>
      <c r="C673" s="25">
        <v>300</v>
      </c>
      <c r="D673" s="29" t="s">
        <v>235</v>
      </c>
      <c r="E673" s="36" t="s">
        <v>249</v>
      </c>
    </row>
    <row r="674" spans="1:5" ht="17.25" customHeight="1" x14ac:dyDescent="0.25">
      <c r="A674" s="1">
        <v>43327.872916666667</v>
      </c>
      <c r="B674" s="32" t="s">
        <v>746</v>
      </c>
      <c r="C674" s="25">
        <v>100</v>
      </c>
      <c r="D674" s="29" t="s">
        <v>235</v>
      </c>
      <c r="E674" s="36" t="s">
        <v>1101</v>
      </c>
    </row>
    <row r="675" spans="1:5" ht="17.25" customHeight="1" x14ac:dyDescent="0.25">
      <c r="A675" s="1">
        <v>43327.930671296293</v>
      </c>
      <c r="B675" s="32" t="s">
        <v>89</v>
      </c>
      <c r="C675" s="25">
        <v>1000</v>
      </c>
      <c r="D675" s="29" t="s">
        <v>235</v>
      </c>
      <c r="E675" s="36" t="s">
        <v>250</v>
      </c>
    </row>
    <row r="676" spans="1:5" ht="17.25" customHeight="1" x14ac:dyDescent="0.25">
      <c r="A676" s="1">
        <v>43327.968831018516</v>
      </c>
      <c r="B676" s="32" t="s">
        <v>745</v>
      </c>
      <c r="C676" s="25">
        <v>15000</v>
      </c>
      <c r="D676" s="29" t="s">
        <v>235</v>
      </c>
      <c r="E676" s="36" t="s">
        <v>346</v>
      </c>
    </row>
    <row r="677" spans="1:5" ht="17.25" customHeight="1" x14ac:dyDescent="0.25">
      <c r="A677" s="1">
        <v>43327.97148148148</v>
      </c>
      <c r="B677" s="32" t="s">
        <v>744</v>
      </c>
      <c r="C677" s="25">
        <v>1000</v>
      </c>
      <c r="D677" s="29" t="s">
        <v>235</v>
      </c>
      <c r="E677" s="36" t="s">
        <v>24</v>
      </c>
    </row>
    <row r="678" spans="1:5" ht="17.25" customHeight="1" x14ac:dyDescent="0.25">
      <c r="A678" s="1">
        <v>43328</v>
      </c>
      <c r="B678" s="32" t="s">
        <v>1167</v>
      </c>
      <c r="C678" s="25">
        <v>100000</v>
      </c>
      <c r="D678" s="29" t="s">
        <v>20</v>
      </c>
      <c r="E678" s="36" t="s">
        <v>237</v>
      </c>
    </row>
    <row r="679" spans="1:5" ht="17.25" customHeight="1" x14ac:dyDescent="0.25">
      <c r="A679" s="1">
        <v>43328.017430555556</v>
      </c>
      <c r="B679" s="32" t="s">
        <v>88</v>
      </c>
      <c r="C679" s="25">
        <v>1000</v>
      </c>
      <c r="D679" s="29" t="s">
        <v>235</v>
      </c>
      <c r="E679" s="36" t="s">
        <v>237</v>
      </c>
    </row>
    <row r="680" spans="1:5" ht="17.25" customHeight="1" x14ac:dyDescent="0.25">
      <c r="A680" s="1">
        <v>43328.125162037039</v>
      </c>
      <c r="B680" s="32" t="s">
        <v>436</v>
      </c>
      <c r="C680" s="25">
        <v>300</v>
      </c>
      <c r="D680" s="29" t="s">
        <v>235</v>
      </c>
      <c r="E680" s="36" t="s">
        <v>242</v>
      </c>
    </row>
    <row r="681" spans="1:5" ht="17.25" customHeight="1" x14ac:dyDescent="0.25">
      <c r="A681" s="1">
        <v>43328.311423611114</v>
      </c>
      <c r="B681" s="32" t="s">
        <v>419</v>
      </c>
      <c r="C681" s="25">
        <v>500</v>
      </c>
      <c r="D681" s="29" t="s">
        <v>235</v>
      </c>
      <c r="E681" s="36" t="s">
        <v>32</v>
      </c>
    </row>
    <row r="682" spans="1:5" ht="17.25" customHeight="1" x14ac:dyDescent="0.25">
      <c r="A682" s="1">
        <v>43328.323622685188</v>
      </c>
      <c r="B682" s="32" t="s">
        <v>743</v>
      </c>
      <c r="C682" s="25">
        <v>200</v>
      </c>
      <c r="D682" s="29" t="s">
        <v>235</v>
      </c>
      <c r="E682" s="36" t="s">
        <v>32</v>
      </c>
    </row>
    <row r="683" spans="1:5" ht="17.25" customHeight="1" x14ac:dyDescent="0.25">
      <c r="A683" s="1">
        <v>43328.338159722225</v>
      </c>
      <c r="B683" s="32" t="s">
        <v>437</v>
      </c>
      <c r="C683" s="25">
        <v>3000</v>
      </c>
      <c r="D683" s="29" t="s">
        <v>235</v>
      </c>
      <c r="E683" s="36" t="s">
        <v>32</v>
      </c>
    </row>
    <row r="684" spans="1:5" ht="17.25" customHeight="1" x14ac:dyDescent="0.25">
      <c r="A684" s="1">
        <v>43328.364305555559</v>
      </c>
      <c r="B684" s="32" t="s">
        <v>742</v>
      </c>
      <c r="C684" s="25">
        <v>500</v>
      </c>
      <c r="D684" s="29" t="s">
        <v>235</v>
      </c>
      <c r="E684" s="36" t="s">
        <v>32</v>
      </c>
    </row>
    <row r="685" spans="1:5" ht="17.25" customHeight="1" x14ac:dyDescent="0.25">
      <c r="A685" s="1">
        <v>43328.365208333336</v>
      </c>
      <c r="B685" s="32" t="s">
        <v>300</v>
      </c>
      <c r="C685" s="25">
        <v>500</v>
      </c>
      <c r="D685" s="29" t="s">
        <v>235</v>
      </c>
      <c r="E685" s="36" t="s">
        <v>32</v>
      </c>
    </row>
    <row r="686" spans="1:5" ht="17.25" customHeight="1" x14ac:dyDescent="0.25">
      <c r="A686" s="1">
        <v>43328.365497685183</v>
      </c>
      <c r="B686" s="32" t="s">
        <v>741</v>
      </c>
      <c r="C686" s="25">
        <v>300</v>
      </c>
      <c r="D686" s="29" t="s">
        <v>235</v>
      </c>
      <c r="E686" s="36" t="s">
        <v>32</v>
      </c>
    </row>
    <row r="687" spans="1:5" ht="17.25" customHeight="1" x14ac:dyDescent="0.25">
      <c r="A687" s="1">
        <v>43328.394803240742</v>
      </c>
      <c r="B687" s="32" t="s">
        <v>740</v>
      </c>
      <c r="C687" s="25">
        <v>200</v>
      </c>
      <c r="D687" s="29" t="s">
        <v>235</v>
      </c>
      <c r="E687" s="36" t="s">
        <v>32</v>
      </c>
    </row>
    <row r="688" spans="1:5" ht="17.25" customHeight="1" x14ac:dyDescent="0.25">
      <c r="A688" s="1">
        <v>43328.400312500002</v>
      </c>
      <c r="B688" s="32" t="s">
        <v>739</v>
      </c>
      <c r="C688" s="25">
        <v>500</v>
      </c>
      <c r="D688" s="29" t="s">
        <v>235</v>
      </c>
      <c r="E688" s="36" t="s">
        <v>32</v>
      </c>
    </row>
    <row r="689" spans="1:5" ht="17.25" customHeight="1" x14ac:dyDescent="0.25">
      <c r="A689" s="1">
        <v>43328.401354166665</v>
      </c>
      <c r="B689" s="32" t="s">
        <v>738</v>
      </c>
      <c r="C689" s="25">
        <v>500</v>
      </c>
      <c r="D689" s="29" t="s">
        <v>235</v>
      </c>
      <c r="E689" s="36" t="s">
        <v>32</v>
      </c>
    </row>
    <row r="690" spans="1:5" ht="17.25" customHeight="1" x14ac:dyDescent="0.25">
      <c r="A690" s="1">
        <v>43328.402372685188</v>
      </c>
      <c r="B690" s="32" t="s">
        <v>737</v>
      </c>
      <c r="C690" s="25">
        <v>299</v>
      </c>
      <c r="D690" s="29" t="s">
        <v>235</v>
      </c>
      <c r="E690" s="36" t="s">
        <v>32</v>
      </c>
    </row>
    <row r="691" spans="1:5" ht="17.25" customHeight="1" x14ac:dyDescent="0.25">
      <c r="A691" s="1">
        <v>43328.404814814814</v>
      </c>
      <c r="B691" s="32" t="s">
        <v>736</v>
      </c>
      <c r="C691" s="25">
        <v>250</v>
      </c>
      <c r="D691" s="29" t="s">
        <v>235</v>
      </c>
      <c r="E691" s="36" t="s">
        <v>32</v>
      </c>
    </row>
    <row r="692" spans="1:5" ht="17.25" customHeight="1" x14ac:dyDescent="0.25">
      <c r="A692" s="1">
        <v>43328.410312499997</v>
      </c>
      <c r="B692" s="32" t="s">
        <v>735</v>
      </c>
      <c r="C692" s="25">
        <v>1000</v>
      </c>
      <c r="D692" s="29" t="s">
        <v>235</v>
      </c>
      <c r="E692" s="36" t="s">
        <v>32</v>
      </c>
    </row>
    <row r="693" spans="1:5" ht="17.25" customHeight="1" x14ac:dyDescent="0.25">
      <c r="A693" s="1">
        <v>43328.412824074076</v>
      </c>
      <c r="B693" s="32" t="s">
        <v>75</v>
      </c>
      <c r="C693" s="25">
        <v>12000</v>
      </c>
      <c r="D693" s="29" t="s">
        <v>235</v>
      </c>
      <c r="E693" s="36" t="s">
        <v>24</v>
      </c>
    </row>
    <row r="694" spans="1:5" ht="17.25" customHeight="1" x14ac:dyDescent="0.25">
      <c r="A694" s="1">
        <v>43328.416956018518</v>
      </c>
      <c r="B694" s="32" t="s">
        <v>734</v>
      </c>
      <c r="C694" s="25">
        <v>400</v>
      </c>
      <c r="D694" s="29" t="s">
        <v>235</v>
      </c>
      <c r="E694" s="36" t="s">
        <v>1092</v>
      </c>
    </row>
    <row r="695" spans="1:5" ht="17.25" customHeight="1" x14ac:dyDescent="0.25">
      <c r="A695" s="1">
        <v>43328.417430555557</v>
      </c>
      <c r="B695" s="32" t="s">
        <v>733</v>
      </c>
      <c r="C695" s="25">
        <v>500</v>
      </c>
      <c r="D695" s="29" t="s">
        <v>235</v>
      </c>
      <c r="E695" s="36" t="s">
        <v>237</v>
      </c>
    </row>
    <row r="696" spans="1:5" ht="17.25" customHeight="1" x14ac:dyDescent="0.25">
      <c r="A696" s="1">
        <v>43328.420937499999</v>
      </c>
      <c r="B696" s="32" t="s">
        <v>732</v>
      </c>
      <c r="C696" s="25">
        <v>1000</v>
      </c>
      <c r="D696" s="29" t="s">
        <v>235</v>
      </c>
      <c r="E696" s="36" t="s">
        <v>1110</v>
      </c>
    </row>
    <row r="697" spans="1:5" ht="17.25" customHeight="1" x14ac:dyDescent="0.25">
      <c r="A697" s="1">
        <v>43328.426458333335</v>
      </c>
      <c r="B697" s="32" t="s">
        <v>731</v>
      </c>
      <c r="C697" s="25">
        <v>1000</v>
      </c>
      <c r="D697" s="29" t="s">
        <v>235</v>
      </c>
      <c r="E697" s="36" t="s">
        <v>32</v>
      </c>
    </row>
    <row r="698" spans="1:5" ht="17.25" customHeight="1" x14ac:dyDescent="0.25">
      <c r="A698" s="1">
        <v>43328.427800925929</v>
      </c>
      <c r="B698" s="32" t="s">
        <v>730</v>
      </c>
      <c r="C698" s="25">
        <v>50</v>
      </c>
      <c r="D698" s="29" t="s">
        <v>235</v>
      </c>
      <c r="E698" s="36" t="s">
        <v>32</v>
      </c>
    </row>
    <row r="699" spans="1:5" ht="17.25" customHeight="1" x14ac:dyDescent="0.25">
      <c r="A699" s="1">
        <v>43328.427835648145</v>
      </c>
      <c r="B699" s="32" t="s">
        <v>729</v>
      </c>
      <c r="C699" s="25">
        <v>500</v>
      </c>
      <c r="D699" s="29" t="s">
        <v>235</v>
      </c>
      <c r="E699" s="36" t="s">
        <v>1113</v>
      </c>
    </row>
    <row r="700" spans="1:5" ht="17.25" customHeight="1" x14ac:dyDescent="0.25">
      <c r="A700" s="1">
        <v>43328.429097222222</v>
      </c>
      <c r="B700" s="32" t="s">
        <v>728</v>
      </c>
      <c r="C700" s="25">
        <v>200</v>
      </c>
      <c r="D700" s="29" t="s">
        <v>235</v>
      </c>
      <c r="E700" s="36" t="s">
        <v>237</v>
      </c>
    </row>
    <row r="701" spans="1:5" ht="17.25" customHeight="1" x14ac:dyDescent="0.25">
      <c r="A701" s="1">
        <v>43328.430462962962</v>
      </c>
      <c r="B701" s="32" t="s">
        <v>728</v>
      </c>
      <c r="C701" s="25">
        <v>1000</v>
      </c>
      <c r="D701" s="29" t="s">
        <v>235</v>
      </c>
      <c r="E701" s="36" t="s">
        <v>32</v>
      </c>
    </row>
    <row r="702" spans="1:5" ht="17.25" customHeight="1" x14ac:dyDescent="0.25">
      <c r="A702" s="1">
        <v>43328.430810185186</v>
      </c>
      <c r="B702" s="32" t="s">
        <v>727</v>
      </c>
      <c r="C702" s="25">
        <v>500</v>
      </c>
      <c r="D702" s="29" t="s">
        <v>235</v>
      </c>
      <c r="E702" s="36" t="s">
        <v>32</v>
      </c>
    </row>
    <row r="703" spans="1:5" ht="17.25" customHeight="1" x14ac:dyDescent="0.25">
      <c r="A703" s="1">
        <v>43328.430891203701</v>
      </c>
      <c r="B703" s="32" t="s">
        <v>726</v>
      </c>
      <c r="C703" s="25">
        <v>1000</v>
      </c>
      <c r="D703" s="29" t="s">
        <v>235</v>
      </c>
      <c r="E703" s="36" t="s">
        <v>32</v>
      </c>
    </row>
    <row r="704" spans="1:5" ht="17.25" customHeight="1" x14ac:dyDescent="0.25">
      <c r="A704" s="1">
        <v>43328.432962962965</v>
      </c>
      <c r="B704" s="32" t="s">
        <v>725</v>
      </c>
      <c r="C704" s="25">
        <v>382</v>
      </c>
      <c r="D704" s="29" t="s">
        <v>235</v>
      </c>
      <c r="E704" s="36" t="s">
        <v>32</v>
      </c>
    </row>
    <row r="705" spans="1:5" ht="17.25" customHeight="1" x14ac:dyDescent="0.25">
      <c r="A705" s="1">
        <v>43328.433333333334</v>
      </c>
      <c r="B705" s="32" t="s">
        <v>724</v>
      </c>
      <c r="C705" s="25">
        <v>1000</v>
      </c>
      <c r="D705" s="29" t="s">
        <v>235</v>
      </c>
      <c r="E705" s="36" t="s">
        <v>32</v>
      </c>
    </row>
    <row r="706" spans="1:5" ht="17.25" customHeight="1" x14ac:dyDescent="0.25">
      <c r="A706" s="1">
        <v>43328.433645833335</v>
      </c>
      <c r="B706" s="32" t="s">
        <v>723</v>
      </c>
      <c r="C706" s="25">
        <v>150</v>
      </c>
      <c r="D706" s="29" t="s">
        <v>235</v>
      </c>
      <c r="E706" s="36" t="s">
        <v>32</v>
      </c>
    </row>
    <row r="707" spans="1:5" ht="17.25" customHeight="1" x14ac:dyDescent="0.25">
      <c r="A707" s="1">
        <v>43328.435810185183</v>
      </c>
      <c r="B707" s="32" t="s">
        <v>87</v>
      </c>
      <c r="C707" s="25">
        <v>300</v>
      </c>
      <c r="D707" s="29" t="s">
        <v>235</v>
      </c>
      <c r="E707" s="36" t="s">
        <v>270</v>
      </c>
    </row>
    <row r="708" spans="1:5" ht="17.25" customHeight="1" x14ac:dyDescent="0.25">
      <c r="A708" s="1">
        <v>43328.446423611109</v>
      </c>
      <c r="B708" s="32" t="s">
        <v>316</v>
      </c>
      <c r="C708" s="25">
        <v>300</v>
      </c>
      <c r="D708" s="29" t="s">
        <v>235</v>
      </c>
      <c r="E708" s="36" t="s">
        <v>1113</v>
      </c>
    </row>
    <row r="709" spans="1:5" ht="17.25" customHeight="1" x14ac:dyDescent="0.25">
      <c r="A709" s="1">
        <v>43328.453634259262</v>
      </c>
      <c r="B709" s="2" t="s">
        <v>722</v>
      </c>
      <c r="C709" s="25">
        <v>300</v>
      </c>
      <c r="D709" s="29" t="s">
        <v>235</v>
      </c>
      <c r="E709" s="36" t="s">
        <v>32</v>
      </c>
    </row>
    <row r="710" spans="1:5" ht="17.25" customHeight="1" x14ac:dyDescent="0.25">
      <c r="A710" s="1">
        <v>43328.456967592596</v>
      </c>
      <c r="B710" s="32" t="s">
        <v>721</v>
      </c>
      <c r="C710" s="25">
        <v>1000</v>
      </c>
      <c r="D710" s="29" t="s">
        <v>235</v>
      </c>
      <c r="E710" s="36" t="s">
        <v>1114</v>
      </c>
    </row>
    <row r="711" spans="1:5" ht="17.25" customHeight="1" x14ac:dyDescent="0.25">
      <c r="A711" s="1">
        <v>43328.457245370373</v>
      </c>
      <c r="B711" s="32" t="s">
        <v>328</v>
      </c>
      <c r="C711" s="25">
        <v>1000</v>
      </c>
      <c r="D711" s="29" t="s">
        <v>235</v>
      </c>
      <c r="E711" s="36" t="s">
        <v>32</v>
      </c>
    </row>
    <row r="712" spans="1:5" ht="17.25" customHeight="1" x14ac:dyDescent="0.25">
      <c r="A712" s="1">
        <v>43328.457766203705</v>
      </c>
      <c r="B712" s="32" t="s">
        <v>720</v>
      </c>
      <c r="C712" s="25">
        <v>400</v>
      </c>
      <c r="D712" s="29" t="s">
        <v>235</v>
      </c>
      <c r="E712" s="36" t="s">
        <v>32</v>
      </c>
    </row>
    <row r="713" spans="1:5" ht="17.25" customHeight="1" x14ac:dyDescent="0.25">
      <c r="A713" s="1">
        <v>43328.461087962962</v>
      </c>
      <c r="B713" s="32" t="s">
        <v>719</v>
      </c>
      <c r="C713" s="25">
        <v>100</v>
      </c>
      <c r="D713" s="29" t="s">
        <v>235</v>
      </c>
      <c r="E713" s="36" t="s">
        <v>1113</v>
      </c>
    </row>
    <row r="714" spans="1:5" ht="17.25" customHeight="1" x14ac:dyDescent="0.25">
      <c r="A714" s="1">
        <v>43328.461724537039</v>
      </c>
      <c r="B714" s="32" t="s">
        <v>718</v>
      </c>
      <c r="C714" s="25">
        <v>500</v>
      </c>
      <c r="D714" s="29" t="s">
        <v>235</v>
      </c>
      <c r="E714" s="36" t="s">
        <v>1095</v>
      </c>
    </row>
    <row r="715" spans="1:5" ht="17.25" customHeight="1" x14ac:dyDescent="0.25">
      <c r="A715" s="1">
        <v>43328.464965277781</v>
      </c>
      <c r="B715" s="32" t="s">
        <v>717</v>
      </c>
      <c r="C715" s="25">
        <v>1000</v>
      </c>
      <c r="D715" s="29" t="s">
        <v>235</v>
      </c>
      <c r="E715" s="36" t="s">
        <v>1113</v>
      </c>
    </row>
    <row r="716" spans="1:5" ht="17.25" customHeight="1" x14ac:dyDescent="0.25">
      <c r="A716" s="1">
        <v>43328.469895833332</v>
      </c>
      <c r="B716" s="32" t="s">
        <v>179</v>
      </c>
      <c r="C716" s="25">
        <v>500</v>
      </c>
      <c r="D716" s="29" t="s">
        <v>235</v>
      </c>
      <c r="E716" s="36" t="s">
        <v>267</v>
      </c>
    </row>
    <row r="717" spans="1:5" ht="17.25" customHeight="1" x14ac:dyDescent="0.25">
      <c r="A717" s="1">
        <v>43328.496921296297</v>
      </c>
      <c r="B717" s="32" t="s">
        <v>716</v>
      </c>
      <c r="C717" s="25">
        <v>300</v>
      </c>
      <c r="D717" s="29" t="s">
        <v>235</v>
      </c>
      <c r="E717" s="36" t="s">
        <v>32</v>
      </c>
    </row>
    <row r="718" spans="1:5" ht="17.25" customHeight="1" x14ac:dyDescent="0.25">
      <c r="A718" s="1">
        <v>43328.505127314813</v>
      </c>
      <c r="B718" s="32" t="s">
        <v>715</v>
      </c>
      <c r="C718" s="25">
        <v>150</v>
      </c>
      <c r="D718" s="29" t="s">
        <v>235</v>
      </c>
      <c r="E718" s="36" t="s">
        <v>32</v>
      </c>
    </row>
    <row r="719" spans="1:5" ht="17.25" customHeight="1" x14ac:dyDescent="0.25">
      <c r="A719" s="1">
        <v>43328.508888888886</v>
      </c>
      <c r="B719" s="32" t="s">
        <v>92</v>
      </c>
      <c r="C719" s="25">
        <v>300</v>
      </c>
      <c r="D719" s="29" t="s">
        <v>235</v>
      </c>
      <c r="E719" s="36" t="s">
        <v>32</v>
      </c>
    </row>
    <row r="720" spans="1:5" ht="17.25" customHeight="1" x14ac:dyDescent="0.25">
      <c r="A720" s="1">
        <v>43328.508958333332</v>
      </c>
      <c r="B720" s="32" t="s">
        <v>187</v>
      </c>
      <c r="C720" s="25">
        <v>300</v>
      </c>
      <c r="D720" s="29" t="s">
        <v>235</v>
      </c>
      <c r="E720" s="36" t="s">
        <v>268</v>
      </c>
    </row>
    <row r="721" spans="1:5" ht="17.25" customHeight="1" x14ac:dyDescent="0.25">
      <c r="A721" s="1">
        <v>43328.510729166665</v>
      </c>
      <c r="B721" s="32" t="s">
        <v>396</v>
      </c>
      <c r="C721" s="25">
        <v>300</v>
      </c>
      <c r="D721" s="29" t="s">
        <v>235</v>
      </c>
      <c r="E721" s="36" t="s">
        <v>32</v>
      </c>
    </row>
    <row r="722" spans="1:5" ht="17.25" customHeight="1" x14ac:dyDescent="0.25">
      <c r="A722" s="1">
        <v>43328.525231481479</v>
      </c>
      <c r="B722" s="32" t="s">
        <v>714</v>
      </c>
      <c r="C722" s="25">
        <v>1000</v>
      </c>
      <c r="D722" s="29" t="s">
        <v>235</v>
      </c>
      <c r="E722" s="36" t="s">
        <v>32</v>
      </c>
    </row>
    <row r="723" spans="1:5" ht="17.25" customHeight="1" x14ac:dyDescent="0.25">
      <c r="A723" s="1">
        <v>43328.52584490741</v>
      </c>
      <c r="B723" s="32" t="s">
        <v>713</v>
      </c>
      <c r="C723" s="25">
        <v>1000</v>
      </c>
      <c r="D723" s="29" t="s">
        <v>235</v>
      </c>
      <c r="E723" s="36" t="s">
        <v>237</v>
      </c>
    </row>
    <row r="724" spans="1:5" ht="17.25" customHeight="1" x14ac:dyDescent="0.25">
      <c r="A724" s="1">
        <v>43328.52648148148</v>
      </c>
      <c r="B724" s="32" t="s">
        <v>712</v>
      </c>
      <c r="C724" s="25">
        <v>5000</v>
      </c>
      <c r="D724" s="29" t="s">
        <v>235</v>
      </c>
      <c r="E724" s="36" t="s">
        <v>32</v>
      </c>
    </row>
    <row r="725" spans="1:5" ht="17.25" customHeight="1" x14ac:dyDescent="0.25">
      <c r="A725" s="1">
        <v>43328.54178240741</v>
      </c>
      <c r="B725" s="32" t="s">
        <v>86</v>
      </c>
      <c r="C725" s="25">
        <v>7000</v>
      </c>
      <c r="D725" s="29" t="s">
        <v>235</v>
      </c>
      <c r="E725" s="36" t="s">
        <v>237</v>
      </c>
    </row>
    <row r="726" spans="1:5" ht="17.25" customHeight="1" x14ac:dyDescent="0.25">
      <c r="A726" s="1">
        <v>43328.554745370369</v>
      </c>
      <c r="B726" s="32" t="s">
        <v>63</v>
      </c>
      <c r="C726" s="25">
        <v>15000</v>
      </c>
      <c r="D726" s="29" t="s">
        <v>235</v>
      </c>
      <c r="E726" s="36" t="s">
        <v>1112</v>
      </c>
    </row>
    <row r="727" spans="1:5" ht="17.25" customHeight="1" x14ac:dyDescent="0.25">
      <c r="A727" s="1">
        <v>43328.567442129628</v>
      </c>
      <c r="B727" s="32" t="s">
        <v>711</v>
      </c>
      <c r="C727" s="25">
        <v>500</v>
      </c>
      <c r="D727" s="29" t="s">
        <v>235</v>
      </c>
      <c r="E727" s="36" t="s">
        <v>236</v>
      </c>
    </row>
    <row r="728" spans="1:5" ht="17.25" customHeight="1" x14ac:dyDescent="0.25">
      <c r="A728" s="1">
        <v>43328.582662037035</v>
      </c>
      <c r="B728" s="32" t="s">
        <v>710</v>
      </c>
      <c r="C728" s="25">
        <v>1000</v>
      </c>
      <c r="D728" s="29" t="s">
        <v>235</v>
      </c>
      <c r="E728" s="36" t="s">
        <v>32</v>
      </c>
    </row>
    <row r="729" spans="1:5" ht="17.25" customHeight="1" x14ac:dyDescent="0.25">
      <c r="A729" s="1">
        <v>43328.597129629627</v>
      </c>
      <c r="B729" s="32" t="s">
        <v>709</v>
      </c>
      <c r="C729" s="25">
        <v>500</v>
      </c>
      <c r="D729" s="29" t="s">
        <v>235</v>
      </c>
      <c r="E729" s="36" t="s">
        <v>32</v>
      </c>
    </row>
    <row r="730" spans="1:5" ht="17.25" customHeight="1" x14ac:dyDescent="0.25">
      <c r="A730" s="1">
        <v>43328.599641203706</v>
      </c>
      <c r="B730" s="32" t="s">
        <v>708</v>
      </c>
      <c r="C730" s="25">
        <v>1000</v>
      </c>
      <c r="D730" s="29" t="s">
        <v>235</v>
      </c>
      <c r="E730" s="36" t="s">
        <v>32</v>
      </c>
    </row>
    <row r="731" spans="1:5" ht="17.25" customHeight="1" x14ac:dyDescent="0.25">
      <c r="A731" s="1">
        <v>43328.600115740737</v>
      </c>
      <c r="B731" s="32" t="s">
        <v>707</v>
      </c>
      <c r="C731" s="25">
        <v>5000</v>
      </c>
      <c r="D731" s="29" t="s">
        <v>235</v>
      </c>
      <c r="E731" s="36" t="s">
        <v>346</v>
      </c>
    </row>
    <row r="732" spans="1:5" ht="17.25" customHeight="1" x14ac:dyDescent="0.25">
      <c r="A732" s="1">
        <v>43328.6012962963</v>
      </c>
      <c r="B732" s="32" t="s">
        <v>707</v>
      </c>
      <c r="C732" s="25">
        <v>5000</v>
      </c>
      <c r="D732" s="29" t="s">
        <v>235</v>
      </c>
      <c r="E732" s="36" t="s">
        <v>346</v>
      </c>
    </row>
    <row r="733" spans="1:5" ht="17.25" customHeight="1" x14ac:dyDescent="0.25">
      <c r="A733" s="1">
        <v>43328.619837962964</v>
      </c>
      <c r="B733" s="32" t="s">
        <v>706</v>
      </c>
      <c r="C733" s="25">
        <v>3000</v>
      </c>
      <c r="D733" s="29" t="s">
        <v>235</v>
      </c>
      <c r="E733" s="36" t="s">
        <v>32</v>
      </c>
    </row>
    <row r="734" spans="1:5" ht="17.25" customHeight="1" x14ac:dyDescent="0.25">
      <c r="A734" s="1">
        <v>43328.620266203703</v>
      </c>
      <c r="B734" s="32" t="s">
        <v>390</v>
      </c>
      <c r="C734" s="25">
        <v>1000</v>
      </c>
      <c r="D734" s="29" t="s">
        <v>235</v>
      </c>
      <c r="E734" s="36" t="s">
        <v>32</v>
      </c>
    </row>
    <row r="735" spans="1:5" ht="17.25" customHeight="1" x14ac:dyDescent="0.25">
      <c r="A735" s="1">
        <v>43328.620393518519</v>
      </c>
      <c r="B735" s="32" t="s">
        <v>705</v>
      </c>
      <c r="C735" s="25">
        <v>500</v>
      </c>
      <c r="D735" s="29" t="s">
        <v>235</v>
      </c>
      <c r="E735" s="36" t="s">
        <v>32</v>
      </c>
    </row>
    <row r="736" spans="1:5" ht="17.25" customHeight="1" x14ac:dyDescent="0.25">
      <c r="A736" s="1">
        <v>43328.621631944443</v>
      </c>
      <c r="B736" s="32" t="s">
        <v>85</v>
      </c>
      <c r="C736" s="25">
        <v>200</v>
      </c>
      <c r="D736" s="29" t="s">
        <v>235</v>
      </c>
      <c r="E736" s="36" t="s">
        <v>253</v>
      </c>
    </row>
    <row r="737" spans="1:5" ht="17.25" customHeight="1" x14ac:dyDescent="0.25">
      <c r="A737" s="1">
        <v>43328.622256944444</v>
      </c>
      <c r="B737" s="32" t="s">
        <v>704</v>
      </c>
      <c r="C737" s="25">
        <v>5000</v>
      </c>
      <c r="D737" s="29" t="s">
        <v>235</v>
      </c>
      <c r="E737" s="36" t="s">
        <v>32</v>
      </c>
    </row>
    <row r="738" spans="1:5" ht="17.25" customHeight="1" x14ac:dyDescent="0.25">
      <c r="A738" s="1">
        <v>43328.652777777781</v>
      </c>
      <c r="B738" s="32" t="s">
        <v>703</v>
      </c>
      <c r="C738" s="25">
        <v>200</v>
      </c>
      <c r="D738" s="29" t="s">
        <v>235</v>
      </c>
      <c r="E738" s="36" t="s">
        <v>32</v>
      </c>
    </row>
    <row r="739" spans="1:5" ht="17.25" customHeight="1" x14ac:dyDescent="0.25">
      <c r="A739" s="1">
        <v>43328.653217592589</v>
      </c>
      <c r="B739" s="32" t="s">
        <v>702</v>
      </c>
      <c r="C739" s="25">
        <v>200</v>
      </c>
      <c r="D739" s="29" t="s">
        <v>235</v>
      </c>
      <c r="E739" s="36" t="s">
        <v>32</v>
      </c>
    </row>
    <row r="740" spans="1:5" ht="17.25" customHeight="1" x14ac:dyDescent="0.25">
      <c r="A740" s="1">
        <v>43328.655810185184</v>
      </c>
      <c r="B740" s="32" t="s">
        <v>701</v>
      </c>
      <c r="C740" s="25">
        <v>1000</v>
      </c>
      <c r="D740" s="29" t="s">
        <v>235</v>
      </c>
      <c r="E740" s="36" t="s">
        <v>32</v>
      </c>
    </row>
    <row r="741" spans="1:5" ht="17.25" customHeight="1" x14ac:dyDescent="0.25">
      <c r="A741" s="1">
        <v>43328.656469907408</v>
      </c>
      <c r="B741" s="32" t="s">
        <v>700</v>
      </c>
      <c r="C741" s="25">
        <v>200</v>
      </c>
      <c r="D741" s="29" t="s">
        <v>235</v>
      </c>
      <c r="E741" s="36" t="s">
        <v>32</v>
      </c>
    </row>
    <row r="742" spans="1:5" ht="17.25" customHeight="1" x14ac:dyDescent="0.25">
      <c r="A742" s="1">
        <v>43328.659826388888</v>
      </c>
      <c r="B742" s="32" t="s">
        <v>699</v>
      </c>
      <c r="C742" s="25">
        <v>300</v>
      </c>
      <c r="D742" s="29" t="s">
        <v>235</v>
      </c>
      <c r="E742" s="36" t="s">
        <v>32</v>
      </c>
    </row>
    <row r="743" spans="1:5" ht="17.25" customHeight="1" x14ac:dyDescent="0.25">
      <c r="A743" s="1">
        <v>43328.668541666666</v>
      </c>
      <c r="B743" s="32" t="s">
        <v>698</v>
      </c>
      <c r="C743" s="25">
        <v>5000</v>
      </c>
      <c r="D743" s="29" t="s">
        <v>235</v>
      </c>
      <c r="E743" s="36" t="s">
        <v>32</v>
      </c>
    </row>
    <row r="744" spans="1:5" ht="17.25" customHeight="1" x14ac:dyDescent="0.25">
      <c r="A744" s="1">
        <v>43328.674837962964</v>
      </c>
      <c r="B744" s="32" t="s">
        <v>697</v>
      </c>
      <c r="C744" s="25">
        <v>5000</v>
      </c>
      <c r="D744" s="29" t="s">
        <v>235</v>
      </c>
      <c r="E744" s="36" t="s">
        <v>32</v>
      </c>
    </row>
    <row r="745" spans="1:5" ht="17.25" customHeight="1" x14ac:dyDescent="0.25">
      <c r="A745" s="1">
        <v>43328.691099537034</v>
      </c>
      <c r="B745" s="32" t="s">
        <v>84</v>
      </c>
      <c r="C745" s="25">
        <v>300</v>
      </c>
      <c r="D745" s="29" t="s">
        <v>235</v>
      </c>
      <c r="E745" s="36" t="s">
        <v>237</v>
      </c>
    </row>
    <row r="746" spans="1:5" ht="17.25" customHeight="1" x14ac:dyDescent="0.25">
      <c r="A746" s="1">
        <v>43328.698368055557</v>
      </c>
      <c r="B746" s="32" t="s">
        <v>696</v>
      </c>
      <c r="C746" s="25">
        <v>200</v>
      </c>
      <c r="D746" s="29" t="s">
        <v>235</v>
      </c>
      <c r="E746" s="36" t="s">
        <v>32</v>
      </c>
    </row>
    <row r="747" spans="1:5" ht="17.25" customHeight="1" x14ac:dyDescent="0.25">
      <c r="A747" s="1">
        <v>43328.703680555554</v>
      </c>
      <c r="B747" s="32" t="s">
        <v>695</v>
      </c>
      <c r="C747" s="25">
        <v>1000</v>
      </c>
      <c r="D747" s="29" t="s">
        <v>235</v>
      </c>
      <c r="E747" s="36" t="s">
        <v>346</v>
      </c>
    </row>
    <row r="748" spans="1:5" ht="17.25" customHeight="1" x14ac:dyDescent="0.25">
      <c r="A748" s="1">
        <v>43328.716597222221</v>
      </c>
      <c r="B748" s="32" t="s">
        <v>694</v>
      </c>
      <c r="C748" s="25">
        <v>1000</v>
      </c>
      <c r="D748" s="29" t="s">
        <v>235</v>
      </c>
      <c r="E748" s="36" t="s">
        <v>253</v>
      </c>
    </row>
    <row r="749" spans="1:5" ht="17.25" customHeight="1" x14ac:dyDescent="0.25">
      <c r="A749" s="1">
        <v>43328.717997685184</v>
      </c>
      <c r="B749" s="32" t="s">
        <v>182</v>
      </c>
      <c r="C749" s="25">
        <v>1000</v>
      </c>
      <c r="D749" s="29" t="s">
        <v>235</v>
      </c>
      <c r="E749" s="36" t="s">
        <v>32</v>
      </c>
    </row>
    <row r="750" spans="1:5" ht="17.25" customHeight="1" x14ac:dyDescent="0.25">
      <c r="A750" s="1">
        <v>43328.722025462965</v>
      </c>
      <c r="B750" s="32" t="s">
        <v>693</v>
      </c>
      <c r="C750" s="25">
        <v>300</v>
      </c>
      <c r="D750" s="29" t="s">
        <v>235</v>
      </c>
      <c r="E750" s="36" t="s">
        <v>32</v>
      </c>
    </row>
    <row r="751" spans="1:5" ht="17.25" customHeight="1" x14ac:dyDescent="0.25">
      <c r="A751" s="1">
        <v>43328.730254629627</v>
      </c>
      <c r="B751" s="32" t="s">
        <v>692</v>
      </c>
      <c r="C751" s="25">
        <v>1000</v>
      </c>
      <c r="D751" s="29" t="s">
        <v>235</v>
      </c>
      <c r="E751" s="36" t="s">
        <v>32</v>
      </c>
    </row>
    <row r="752" spans="1:5" ht="17.25" customHeight="1" x14ac:dyDescent="0.25">
      <c r="A752" s="1">
        <v>43328.733229166668</v>
      </c>
      <c r="B752" s="32" t="s">
        <v>691</v>
      </c>
      <c r="C752" s="25">
        <v>500</v>
      </c>
      <c r="D752" s="29" t="s">
        <v>235</v>
      </c>
      <c r="E752" s="36" t="s">
        <v>237</v>
      </c>
    </row>
    <row r="753" spans="1:5" ht="17.25" customHeight="1" x14ac:dyDescent="0.25">
      <c r="A753" s="1">
        <v>43328.741261574076</v>
      </c>
      <c r="B753" s="32" t="s">
        <v>690</v>
      </c>
      <c r="C753" s="25">
        <v>1000</v>
      </c>
      <c r="D753" s="29" t="s">
        <v>235</v>
      </c>
      <c r="E753" s="36" t="s">
        <v>1101</v>
      </c>
    </row>
    <row r="754" spans="1:5" ht="17.25" customHeight="1" x14ac:dyDescent="0.25">
      <c r="A754" s="1">
        <v>43328.747361111113</v>
      </c>
      <c r="B754" s="32" t="s">
        <v>340</v>
      </c>
      <c r="C754" s="25">
        <v>300</v>
      </c>
      <c r="D754" s="29" t="s">
        <v>235</v>
      </c>
      <c r="E754" s="36" t="s">
        <v>32</v>
      </c>
    </row>
    <row r="755" spans="1:5" ht="17.25" customHeight="1" x14ac:dyDescent="0.25">
      <c r="A755" s="1">
        <v>43328.748171296298</v>
      </c>
      <c r="B755" s="32" t="s">
        <v>340</v>
      </c>
      <c r="C755" s="25">
        <v>100</v>
      </c>
      <c r="D755" s="29" t="s">
        <v>235</v>
      </c>
      <c r="E755" s="36" t="s">
        <v>24</v>
      </c>
    </row>
    <row r="756" spans="1:5" ht="17.25" customHeight="1" x14ac:dyDescent="0.25">
      <c r="A756" s="1">
        <v>43328.748877314814</v>
      </c>
      <c r="B756" s="32" t="s">
        <v>340</v>
      </c>
      <c r="C756" s="25">
        <v>200</v>
      </c>
      <c r="D756" s="29" t="s">
        <v>235</v>
      </c>
      <c r="E756" s="36" t="s">
        <v>290</v>
      </c>
    </row>
    <row r="757" spans="1:5" ht="17.25" customHeight="1" x14ac:dyDescent="0.25">
      <c r="A757" s="1">
        <v>43328.75712962963</v>
      </c>
      <c r="B757" s="32" t="s">
        <v>63</v>
      </c>
      <c r="C757" s="25">
        <v>2000</v>
      </c>
      <c r="D757" s="29" t="s">
        <v>235</v>
      </c>
      <c r="E757" s="36" t="s">
        <v>32</v>
      </c>
    </row>
    <row r="758" spans="1:5" ht="17.25" customHeight="1" x14ac:dyDescent="0.25">
      <c r="A758" s="1">
        <v>43328.75953703704</v>
      </c>
      <c r="B758" s="32" t="s">
        <v>689</v>
      </c>
      <c r="C758" s="25">
        <v>300</v>
      </c>
      <c r="D758" s="29" t="s">
        <v>235</v>
      </c>
      <c r="E758" s="36" t="s">
        <v>32</v>
      </c>
    </row>
    <row r="759" spans="1:5" ht="17.25" customHeight="1" x14ac:dyDescent="0.25">
      <c r="A759" s="1">
        <v>43328.773842592593</v>
      </c>
      <c r="B759" s="32" t="s">
        <v>436</v>
      </c>
      <c r="C759" s="25">
        <v>9000</v>
      </c>
      <c r="D759" s="29" t="s">
        <v>235</v>
      </c>
      <c r="E759" s="36" t="s">
        <v>261</v>
      </c>
    </row>
    <row r="760" spans="1:5" ht="17.25" customHeight="1" x14ac:dyDescent="0.25">
      <c r="A760" s="1">
        <v>43328.777442129627</v>
      </c>
      <c r="B760" s="32" t="s">
        <v>63</v>
      </c>
      <c r="C760" s="25">
        <v>500</v>
      </c>
      <c r="D760" s="29" t="s">
        <v>235</v>
      </c>
      <c r="E760" s="36" t="s">
        <v>32</v>
      </c>
    </row>
    <row r="761" spans="1:5" ht="17.25" customHeight="1" x14ac:dyDescent="0.25">
      <c r="A761" s="1">
        <v>43328.778912037036</v>
      </c>
      <c r="B761" s="32" t="s">
        <v>688</v>
      </c>
      <c r="C761" s="25">
        <v>5000</v>
      </c>
      <c r="D761" s="29" t="s">
        <v>235</v>
      </c>
      <c r="E761" s="36" t="s">
        <v>32</v>
      </c>
    </row>
    <row r="762" spans="1:5" ht="17.25" customHeight="1" x14ac:dyDescent="0.25">
      <c r="A762" s="1">
        <v>43328.793055555558</v>
      </c>
      <c r="B762" s="32" t="s">
        <v>687</v>
      </c>
      <c r="C762" s="25">
        <v>500</v>
      </c>
      <c r="D762" s="29" t="s">
        <v>235</v>
      </c>
      <c r="E762" s="36" t="s">
        <v>244</v>
      </c>
    </row>
    <row r="763" spans="1:5" ht="17.25" customHeight="1" x14ac:dyDescent="0.25">
      <c r="A763" s="1">
        <v>43328.794039351851</v>
      </c>
      <c r="B763" s="32" t="s">
        <v>687</v>
      </c>
      <c r="C763" s="25">
        <v>500</v>
      </c>
      <c r="D763" s="29" t="s">
        <v>235</v>
      </c>
      <c r="E763" s="36" t="s">
        <v>1086</v>
      </c>
    </row>
    <row r="764" spans="1:5" ht="17.25" customHeight="1" x14ac:dyDescent="0.25">
      <c r="A764" s="1">
        <v>43328.794814814813</v>
      </c>
      <c r="B764" s="32" t="s">
        <v>687</v>
      </c>
      <c r="C764" s="25">
        <v>500</v>
      </c>
      <c r="D764" s="29" t="s">
        <v>235</v>
      </c>
      <c r="E764" s="36" t="s">
        <v>1099</v>
      </c>
    </row>
    <row r="765" spans="1:5" ht="17.25" customHeight="1" x14ac:dyDescent="0.25">
      <c r="A765" s="1">
        <v>43328.795312499999</v>
      </c>
      <c r="B765" s="32" t="s">
        <v>686</v>
      </c>
      <c r="C765" s="25">
        <v>300</v>
      </c>
      <c r="D765" s="29" t="s">
        <v>235</v>
      </c>
      <c r="E765" s="36" t="s">
        <v>32</v>
      </c>
    </row>
    <row r="766" spans="1:5" ht="17.25" customHeight="1" x14ac:dyDescent="0.25">
      <c r="A766" s="1">
        <v>43328.797905092593</v>
      </c>
      <c r="B766" s="32" t="s">
        <v>327</v>
      </c>
      <c r="C766" s="25">
        <v>1000</v>
      </c>
      <c r="D766" s="29" t="s">
        <v>235</v>
      </c>
      <c r="E766" s="36" t="s">
        <v>32</v>
      </c>
    </row>
    <row r="767" spans="1:5" ht="17.25" customHeight="1" x14ac:dyDescent="0.25">
      <c r="A767" s="1">
        <v>43328.834687499999</v>
      </c>
      <c r="B767" s="32" t="s">
        <v>114</v>
      </c>
      <c r="C767" s="25">
        <v>10000</v>
      </c>
      <c r="D767" s="29" t="s">
        <v>235</v>
      </c>
      <c r="E767" s="36" t="s">
        <v>32</v>
      </c>
    </row>
    <row r="768" spans="1:5" ht="17.25" customHeight="1" x14ac:dyDescent="0.25">
      <c r="A768" s="1">
        <v>43328.845648148148</v>
      </c>
      <c r="B768" s="32" t="s">
        <v>685</v>
      </c>
      <c r="C768" s="25">
        <v>3000</v>
      </c>
      <c r="D768" s="29" t="s">
        <v>235</v>
      </c>
      <c r="E768" s="36" t="s">
        <v>237</v>
      </c>
    </row>
    <row r="769" spans="1:5" ht="17.25" customHeight="1" x14ac:dyDescent="0.25">
      <c r="A769" s="1">
        <v>43328.860358796293</v>
      </c>
      <c r="B769" s="32" t="s">
        <v>295</v>
      </c>
      <c r="C769" s="25">
        <v>500</v>
      </c>
      <c r="D769" s="29" t="s">
        <v>235</v>
      </c>
      <c r="E769" s="36" t="s">
        <v>32</v>
      </c>
    </row>
    <row r="770" spans="1:5" ht="17.25" customHeight="1" x14ac:dyDescent="0.25">
      <c r="A770" s="1">
        <v>43328.879467592589</v>
      </c>
      <c r="B770" s="32" t="s">
        <v>684</v>
      </c>
      <c r="C770" s="25">
        <v>500</v>
      </c>
      <c r="D770" s="29" t="s">
        <v>235</v>
      </c>
      <c r="E770" s="36" t="s">
        <v>24</v>
      </c>
    </row>
    <row r="771" spans="1:5" ht="17.25" customHeight="1" x14ac:dyDescent="0.25">
      <c r="A771" s="1">
        <v>43328.880486111113</v>
      </c>
      <c r="B771" s="32" t="s">
        <v>62</v>
      </c>
      <c r="C771" s="25">
        <v>450</v>
      </c>
      <c r="D771" s="29" t="s">
        <v>235</v>
      </c>
      <c r="E771" s="36" t="s">
        <v>259</v>
      </c>
    </row>
    <row r="772" spans="1:5" ht="17.25" customHeight="1" x14ac:dyDescent="0.25">
      <c r="A772" s="1">
        <v>43328.907384259262</v>
      </c>
      <c r="B772" s="2" t="s">
        <v>683</v>
      </c>
      <c r="C772" s="25">
        <v>1000</v>
      </c>
      <c r="D772" s="29" t="s">
        <v>235</v>
      </c>
      <c r="E772" s="36" t="s">
        <v>1099</v>
      </c>
    </row>
    <row r="773" spans="1:5" ht="17.25" customHeight="1" x14ac:dyDescent="0.25">
      <c r="A773" s="1">
        <v>43328.915844907409</v>
      </c>
      <c r="B773" s="2" t="s">
        <v>682</v>
      </c>
      <c r="C773" s="25">
        <v>200</v>
      </c>
      <c r="D773" s="29" t="s">
        <v>235</v>
      </c>
      <c r="E773" s="36" t="s">
        <v>32</v>
      </c>
    </row>
    <row r="774" spans="1:5" ht="17.25" customHeight="1" x14ac:dyDescent="0.25">
      <c r="A774" s="1">
        <v>43328.91914351852</v>
      </c>
      <c r="B774" s="32" t="s">
        <v>681</v>
      </c>
      <c r="C774" s="25">
        <v>500</v>
      </c>
      <c r="D774" s="29" t="s">
        <v>235</v>
      </c>
      <c r="E774" s="36" t="s">
        <v>1099</v>
      </c>
    </row>
    <row r="775" spans="1:5" ht="17.25" customHeight="1" x14ac:dyDescent="0.25">
      <c r="A775" s="1">
        <v>43328.937118055554</v>
      </c>
      <c r="B775" s="32" t="s">
        <v>543</v>
      </c>
      <c r="C775" s="25">
        <v>2000</v>
      </c>
      <c r="D775" s="29" t="s">
        <v>235</v>
      </c>
      <c r="E775" s="36" t="s">
        <v>237</v>
      </c>
    </row>
    <row r="776" spans="1:5" ht="17.25" customHeight="1" x14ac:dyDescent="0.25">
      <c r="A776" s="1">
        <v>43328.95108796296</v>
      </c>
      <c r="B776" s="32" t="s">
        <v>680</v>
      </c>
      <c r="C776" s="25">
        <v>200</v>
      </c>
      <c r="D776" s="29" t="s">
        <v>235</v>
      </c>
      <c r="E776" s="36" t="s">
        <v>32</v>
      </c>
    </row>
    <row r="777" spans="1:5" ht="17.25" customHeight="1" x14ac:dyDescent="0.25">
      <c r="A777" s="1">
        <v>43328.951828703706</v>
      </c>
      <c r="B777" s="32" t="s">
        <v>679</v>
      </c>
      <c r="C777" s="25">
        <v>250</v>
      </c>
      <c r="D777" s="29" t="s">
        <v>235</v>
      </c>
      <c r="E777" s="36" t="s">
        <v>32</v>
      </c>
    </row>
    <row r="778" spans="1:5" ht="17.25" customHeight="1" x14ac:dyDescent="0.25">
      <c r="A778" s="1">
        <v>43328.952245370368</v>
      </c>
      <c r="B778" s="32" t="s">
        <v>321</v>
      </c>
      <c r="C778" s="25">
        <v>1498</v>
      </c>
      <c r="D778" s="29" t="s">
        <v>235</v>
      </c>
      <c r="E778" s="36" t="s">
        <v>32</v>
      </c>
    </row>
    <row r="779" spans="1:5" ht="17.25" customHeight="1" x14ac:dyDescent="0.25">
      <c r="A779" s="1">
        <v>43328.957928240743</v>
      </c>
      <c r="B779" s="32" t="s">
        <v>678</v>
      </c>
      <c r="C779" s="25">
        <v>400</v>
      </c>
      <c r="D779" s="29" t="s">
        <v>235</v>
      </c>
      <c r="E779" s="36" t="s">
        <v>1095</v>
      </c>
    </row>
    <row r="780" spans="1:5" ht="17.25" customHeight="1" x14ac:dyDescent="0.25">
      <c r="A780" s="1">
        <v>43328.968935185185</v>
      </c>
      <c r="B780" s="32" t="s">
        <v>677</v>
      </c>
      <c r="C780" s="25">
        <v>10000</v>
      </c>
      <c r="D780" s="29" t="s">
        <v>235</v>
      </c>
      <c r="E780" s="36" t="s">
        <v>346</v>
      </c>
    </row>
    <row r="781" spans="1:5" ht="17.25" customHeight="1" x14ac:dyDescent="0.25">
      <c r="A781" s="1">
        <v>43328.975590277776</v>
      </c>
      <c r="B781" s="32" t="s">
        <v>676</v>
      </c>
      <c r="C781" s="25">
        <v>1000</v>
      </c>
      <c r="D781" s="29" t="s">
        <v>235</v>
      </c>
      <c r="E781" s="36" t="s">
        <v>32</v>
      </c>
    </row>
    <row r="782" spans="1:5" ht="17.25" customHeight="1" x14ac:dyDescent="0.25">
      <c r="A782" s="1">
        <v>43328.979479166665</v>
      </c>
      <c r="B782" s="32" t="s">
        <v>675</v>
      </c>
      <c r="C782" s="25">
        <v>300</v>
      </c>
      <c r="D782" s="29" t="s">
        <v>235</v>
      </c>
      <c r="E782" s="36" t="s">
        <v>32</v>
      </c>
    </row>
    <row r="783" spans="1:5" ht="17.25" customHeight="1" x14ac:dyDescent="0.25">
      <c r="A783" s="1">
        <v>43329</v>
      </c>
      <c r="B783" s="32" t="s">
        <v>1148</v>
      </c>
      <c r="C783" s="25">
        <v>300</v>
      </c>
      <c r="D783" s="29" t="s">
        <v>20</v>
      </c>
      <c r="E783" s="36" t="s">
        <v>1149</v>
      </c>
    </row>
    <row r="784" spans="1:5" ht="17.25" customHeight="1" x14ac:dyDescent="0.25">
      <c r="A784" s="1">
        <v>43329</v>
      </c>
      <c r="B784" s="32" t="s">
        <v>1173</v>
      </c>
      <c r="C784" s="25">
        <v>1700</v>
      </c>
      <c r="D784" s="29" t="s">
        <v>20</v>
      </c>
      <c r="E784" s="36" t="s">
        <v>237</v>
      </c>
    </row>
    <row r="785" spans="1:5" ht="17.25" customHeight="1" x14ac:dyDescent="0.25">
      <c r="A785" s="1">
        <v>43329.013668981483</v>
      </c>
      <c r="B785" s="32" t="s">
        <v>674</v>
      </c>
      <c r="C785" s="25">
        <v>100</v>
      </c>
      <c r="D785" s="29" t="s">
        <v>235</v>
      </c>
      <c r="E785" s="36" t="s">
        <v>1109</v>
      </c>
    </row>
    <row r="786" spans="1:5" ht="17.25" customHeight="1" x14ac:dyDescent="0.25">
      <c r="A786" s="1">
        <v>43329.227256944447</v>
      </c>
      <c r="B786" s="32" t="s">
        <v>673</v>
      </c>
      <c r="C786" s="25">
        <v>500</v>
      </c>
      <c r="D786" s="29" t="s">
        <v>235</v>
      </c>
      <c r="E786" s="36" t="s">
        <v>32</v>
      </c>
    </row>
    <row r="787" spans="1:5" ht="17.25" customHeight="1" x14ac:dyDescent="0.25">
      <c r="A787" s="1">
        <v>43329.229143518518</v>
      </c>
      <c r="B787" s="2" t="s">
        <v>672</v>
      </c>
      <c r="C787" s="25">
        <v>500</v>
      </c>
      <c r="D787" s="29" t="s">
        <v>235</v>
      </c>
      <c r="E787" s="36" t="s">
        <v>250</v>
      </c>
    </row>
    <row r="788" spans="1:5" ht="17.25" customHeight="1" x14ac:dyDescent="0.25">
      <c r="A788" s="1">
        <v>43329.308356481481</v>
      </c>
      <c r="B788" s="2" t="s">
        <v>671</v>
      </c>
      <c r="C788" s="25">
        <v>1100</v>
      </c>
      <c r="D788" s="29" t="s">
        <v>235</v>
      </c>
      <c r="E788" s="36" t="s">
        <v>32</v>
      </c>
    </row>
    <row r="789" spans="1:5" ht="17.25" customHeight="1" x14ac:dyDescent="0.25">
      <c r="A789" s="1">
        <v>43329.310393518521</v>
      </c>
      <c r="B789" s="32" t="s">
        <v>663</v>
      </c>
      <c r="C789" s="25">
        <v>1000</v>
      </c>
      <c r="D789" s="29" t="s">
        <v>235</v>
      </c>
      <c r="E789" s="36" t="s">
        <v>1099</v>
      </c>
    </row>
    <row r="790" spans="1:5" ht="17.25" customHeight="1" x14ac:dyDescent="0.25">
      <c r="A790" s="1">
        <v>43329.330266203702</v>
      </c>
      <c r="B790" s="32" t="s">
        <v>670</v>
      </c>
      <c r="C790" s="25">
        <v>1000</v>
      </c>
      <c r="D790" s="29" t="s">
        <v>235</v>
      </c>
      <c r="E790" s="36" t="s">
        <v>244</v>
      </c>
    </row>
    <row r="791" spans="1:5" ht="17.25" customHeight="1" x14ac:dyDescent="0.25">
      <c r="A791" s="1">
        <v>43329.364722222221</v>
      </c>
      <c r="B791" s="32" t="s">
        <v>302</v>
      </c>
      <c r="C791" s="25">
        <v>32500</v>
      </c>
      <c r="D791" s="29" t="s">
        <v>235</v>
      </c>
      <c r="E791" s="36" t="s">
        <v>237</v>
      </c>
    </row>
    <row r="792" spans="1:5" ht="17.25" customHeight="1" x14ac:dyDescent="0.25">
      <c r="A792" s="1">
        <v>43329.365972222222</v>
      </c>
      <c r="B792" s="32" t="s">
        <v>669</v>
      </c>
      <c r="C792" s="25">
        <v>3000</v>
      </c>
      <c r="D792" s="29" t="s">
        <v>235</v>
      </c>
      <c r="E792" s="36" t="s">
        <v>1105</v>
      </c>
    </row>
    <row r="793" spans="1:5" ht="17.25" customHeight="1" x14ac:dyDescent="0.25">
      <c r="A793" s="1">
        <v>43329.371921296297</v>
      </c>
      <c r="B793" s="32" t="s">
        <v>663</v>
      </c>
      <c r="C793" s="25">
        <v>500</v>
      </c>
      <c r="D793" s="29" t="s">
        <v>235</v>
      </c>
      <c r="E793" s="36" t="s">
        <v>1105</v>
      </c>
    </row>
    <row r="794" spans="1:5" ht="17.25" customHeight="1" x14ac:dyDescent="0.25">
      <c r="A794" s="1">
        <v>43329.385497685187</v>
      </c>
      <c r="B794" s="32" t="s">
        <v>668</v>
      </c>
      <c r="C794" s="25">
        <v>500</v>
      </c>
      <c r="D794" s="29" t="s">
        <v>235</v>
      </c>
      <c r="E794" s="36" t="s">
        <v>244</v>
      </c>
    </row>
    <row r="795" spans="1:5" ht="17.25" customHeight="1" x14ac:dyDescent="0.25">
      <c r="A795" s="1">
        <v>43329.391689814816</v>
      </c>
      <c r="B795" s="32" t="s">
        <v>667</v>
      </c>
      <c r="C795" s="25">
        <v>100</v>
      </c>
      <c r="D795" s="29" t="s">
        <v>235</v>
      </c>
      <c r="E795" s="36" t="s">
        <v>32</v>
      </c>
    </row>
    <row r="796" spans="1:5" ht="17.25" customHeight="1" x14ac:dyDescent="0.25">
      <c r="A796" s="1">
        <v>43329.394525462965</v>
      </c>
      <c r="B796" s="32" t="s">
        <v>666</v>
      </c>
      <c r="C796" s="25">
        <v>500</v>
      </c>
      <c r="D796" s="29" t="s">
        <v>235</v>
      </c>
      <c r="E796" s="36" t="s">
        <v>32</v>
      </c>
    </row>
    <row r="797" spans="1:5" ht="17.25" customHeight="1" x14ac:dyDescent="0.25">
      <c r="A797" s="1">
        <v>43329.397430555553</v>
      </c>
      <c r="B797" s="32" t="s">
        <v>665</v>
      </c>
      <c r="C797" s="25">
        <v>500</v>
      </c>
      <c r="D797" s="29" t="s">
        <v>235</v>
      </c>
      <c r="E797" s="36" t="s">
        <v>32</v>
      </c>
    </row>
    <row r="798" spans="1:5" ht="17.25" customHeight="1" x14ac:dyDescent="0.25">
      <c r="A798" s="1">
        <v>43329.40053240741</v>
      </c>
      <c r="B798" s="32" t="s">
        <v>664</v>
      </c>
      <c r="C798" s="25">
        <v>200</v>
      </c>
      <c r="D798" s="29" t="s">
        <v>235</v>
      </c>
      <c r="E798" s="36" t="s">
        <v>32</v>
      </c>
    </row>
    <row r="799" spans="1:5" ht="17.25" customHeight="1" x14ac:dyDescent="0.25">
      <c r="A799" s="1">
        <v>43329.401006944441</v>
      </c>
      <c r="B799" s="32" t="s">
        <v>54</v>
      </c>
      <c r="C799" s="25">
        <v>11000</v>
      </c>
      <c r="D799" s="29" t="s">
        <v>235</v>
      </c>
      <c r="E799" s="36" t="s">
        <v>288</v>
      </c>
    </row>
    <row r="800" spans="1:5" ht="17.25" customHeight="1" x14ac:dyDescent="0.25">
      <c r="A800" s="1">
        <v>43329.415879629632</v>
      </c>
      <c r="B800" s="32" t="s">
        <v>661</v>
      </c>
      <c r="C800" s="25">
        <v>500</v>
      </c>
      <c r="D800" s="29" t="s">
        <v>235</v>
      </c>
      <c r="E800" s="36" t="s">
        <v>32</v>
      </c>
    </row>
    <row r="801" spans="1:5" ht="17.25" customHeight="1" x14ac:dyDescent="0.25">
      <c r="A801" s="1">
        <v>43329.41615740741</v>
      </c>
      <c r="B801" s="32" t="s">
        <v>663</v>
      </c>
      <c r="C801" s="25">
        <v>1000</v>
      </c>
      <c r="D801" s="29" t="s">
        <v>235</v>
      </c>
      <c r="E801" s="36" t="s">
        <v>1087</v>
      </c>
    </row>
    <row r="802" spans="1:5" ht="17.25" customHeight="1" x14ac:dyDescent="0.25">
      <c r="A802" s="1">
        <v>43329.416932870372</v>
      </c>
      <c r="B802" s="32" t="s">
        <v>662</v>
      </c>
      <c r="C802" s="25">
        <v>7050</v>
      </c>
      <c r="D802" s="29" t="s">
        <v>235</v>
      </c>
      <c r="E802" s="36" t="s">
        <v>271</v>
      </c>
    </row>
    <row r="803" spans="1:5" ht="17.25" customHeight="1" x14ac:dyDescent="0.25">
      <c r="A803" s="1">
        <v>43329.417696759258</v>
      </c>
      <c r="B803" s="32" t="s">
        <v>661</v>
      </c>
      <c r="C803" s="25">
        <v>500</v>
      </c>
      <c r="D803" s="29" t="s">
        <v>235</v>
      </c>
      <c r="E803" s="36" t="s">
        <v>275</v>
      </c>
    </row>
    <row r="804" spans="1:5" ht="17.25" customHeight="1" x14ac:dyDescent="0.25">
      <c r="A804" s="1">
        <v>43329.423437500001</v>
      </c>
      <c r="B804" s="32" t="s">
        <v>660</v>
      </c>
      <c r="C804" s="25">
        <v>1000</v>
      </c>
      <c r="D804" s="29" t="s">
        <v>235</v>
      </c>
      <c r="E804" s="36" t="s">
        <v>32</v>
      </c>
    </row>
    <row r="805" spans="1:5" ht="17.25" customHeight="1" x14ac:dyDescent="0.25">
      <c r="A805" s="1">
        <v>43329.4453587963</v>
      </c>
      <c r="B805" s="32" t="s">
        <v>659</v>
      </c>
      <c r="C805" s="25">
        <v>1500</v>
      </c>
      <c r="D805" s="29" t="s">
        <v>235</v>
      </c>
      <c r="E805" s="36" t="s">
        <v>237</v>
      </c>
    </row>
    <row r="806" spans="1:5" ht="17.25" customHeight="1" x14ac:dyDescent="0.25">
      <c r="A806" s="1">
        <v>43329.448009259257</v>
      </c>
      <c r="B806" s="32" t="s">
        <v>82</v>
      </c>
      <c r="C806" s="25">
        <v>2000</v>
      </c>
      <c r="D806" s="29" t="s">
        <v>235</v>
      </c>
      <c r="E806" s="36" t="s">
        <v>250</v>
      </c>
    </row>
    <row r="807" spans="1:5" ht="17.25" customHeight="1" x14ac:dyDescent="0.25">
      <c r="A807" s="1">
        <v>43329.456747685188</v>
      </c>
      <c r="B807" s="32" t="s">
        <v>658</v>
      </c>
      <c r="C807" s="25">
        <v>500</v>
      </c>
      <c r="D807" s="29" t="s">
        <v>235</v>
      </c>
      <c r="E807" s="36" t="s">
        <v>1111</v>
      </c>
    </row>
    <row r="808" spans="1:5" ht="17.25" customHeight="1" x14ac:dyDescent="0.25">
      <c r="A808" s="1">
        <v>43329.469594907408</v>
      </c>
      <c r="B808" s="32" t="s">
        <v>657</v>
      </c>
      <c r="C808" s="25">
        <v>2000</v>
      </c>
      <c r="D808" s="29" t="s">
        <v>235</v>
      </c>
      <c r="E808" s="36" t="s">
        <v>32</v>
      </c>
    </row>
    <row r="809" spans="1:5" ht="17.25" customHeight="1" x14ac:dyDescent="0.25">
      <c r="A809" s="1">
        <v>43329.486273148148</v>
      </c>
      <c r="B809" s="32" t="s">
        <v>656</v>
      </c>
      <c r="C809" s="25">
        <v>300</v>
      </c>
      <c r="D809" s="29" t="s">
        <v>235</v>
      </c>
      <c r="E809" s="36" t="s">
        <v>1099</v>
      </c>
    </row>
    <row r="810" spans="1:5" ht="17.25" customHeight="1" x14ac:dyDescent="0.25">
      <c r="A810" s="1">
        <v>43329.517824074072</v>
      </c>
      <c r="B810" s="32" t="s">
        <v>654</v>
      </c>
      <c r="C810" s="25">
        <v>200</v>
      </c>
      <c r="D810" s="29" t="s">
        <v>235</v>
      </c>
      <c r="E810" s="36" t="s">
        <v>249</v>
      </c>
    </row>
    <row r="811" spans="1:5" ht="17.25" customHeight="1" x14ac:dyDescent="0.25">
      <c r="A811" s="1">
        <v>43329.518726851849</v>
      </c>
      <c r="B811" s="32" t="s">
        <v>655</v>
      </c>
      <c r="C811" s="25">
        <v>200</v>
      </c>
      <c r="D811" s="29" t="s">
        <v>235</v>
      </c>
      <c r="E811" s="36" t="s">
        <v>1110</v>
      </c>
    </row>
    <row r="812" spans="1:5" ht="17.25" customHeight="1" x14ac:dyDescent="0.25">
      <c r="A812" s="1">
        <v>43329.518842592595</v>
      </c>
      <c r="B812" s="32" t="s">
        <v>654</v>
      </c>
      <c r="C812" s="25">
        <v>200</v>
      </c>
      <c r="D812" s="29" t="s">
        <v>235</v>
      </c>
      <c r="E812" s="36" t="s">
        <v>32</v>
      </c>
    </row>
    <row r="813" spans="1:5" ht="17.25" customHeight="1" x14ac:dyDescent="0.25">
      <c r="A813" s="1">
        <v>43329.522719907407</v>
      </c>
      <c r="B813" s="32" t="s">
        <v>653</v>
      </c>
      <c r="C813" s="25">
        <v>1500</v>
      </c>
      <c r="D813" s="29" t="s">
        <v>235</v>
      </c>
      <c r="E813" s="36" t="s">
        <v>32</v>
      </c>
    </row>
    <row r="814" spans="1:5" ht="17.25" customHeight="1" x14ac:dyDescent="0.25">
      <c r="A814" s="1">
        <v>43329.52548611111</v>
      </c>
      <c r="B814" s="32" t="s">
        <v>652</v>
      </c>
      <c r="C814" s="25">
        <v>1000</v>
      </c>
      <c r="D814" s="29" t="s">
        <v>235</v>
      </c>
      <c r="E814" s="36" t="s">
        <v>1105</v>
      </c>
    </row>
    <row r="815" spans="1:5" ht="17.25" customHeight="1" x14ac:dyDescent="0.25">
      <c r="A815" s="1">
        <v>43329.547986111109</v>
      </c>
      <c r="B815" s="32" t="s">
        <v>651</v>
      </c>
      <c r="C815" s="25">
        <v>500</v>
      </c>
      <c r="D815" s="29" t="s">
        <v>235</v>
      </c>
      <c r="E815" s="36" t="s">
        <v>32</v>
      </c>
    </row>
    <row r="816" spans="1:5" ht="17.25" customHeight="1" x14ac:dyDescent="0.25">
      <c r="A816" s="1">
        <v>43329.555636574078</v>
      </c>
      <c r="B816" s="32" t="s">
        <v>81</v>
      </c>
      <c r="C816" s="25">
        <v>200</v>
      </c>
      <c r="D816" s="29" t="s">
        <v>235</v>
      </c>
      <c r="E816" s="36" t="s">
        <v>237</v>
      </c>
    </row>
    <row r="817" spans="1:5" ht="17.25" customHeight="1" x14ac:dyDescent="0.25">
      <c r="A817" s="1">
        <v>43329.566099537034</v>
      </c>
      <c r="B817" s="32" t="s">
        <v>80</v>
      </c>
      <c r="C817" s="25">
        <v>1000</v>
      </c>
      <c r="D817" s="29" t="s">
        <v>235</v>
      </c>
      <c r="E817" s="36" t="s">
        <v>237</v>
      </c>
    </row>
    <row r="818" spans="1:5" ht="17.25" customHeight="1" x14ac:dyDescent="0.25">
      <c r="A818" s="1">
        <v>43329.580717592595</v>
      </c>
      <c r="B818" s="32" t="s">
        <v>650</v>
      </c>
      <c r="C818" s="25">
        <v>1000</v>
      </c>
      <c r="D818" s="29" t="s">
        <v>235</v>
      </c>
      <c r="E818" s="36" t="s">
        <v>337</v>
      </c>
    </row>
    <row r="819" spans="1:5" ht="17.25" customHeight="1" x14ac:dyDescent="0.25">
      <c r="A819" s="1">
        <v>43329.586921296293</v>
      </c>
      <c r="B819" s="32" t="s">
        <v>79</v>
      </c>
      <c r="C819" s="25">
        <v>500</v>
      </c>
      <c r="D819" s="29" t="s">
        <v>235</v>
      </c>
      <c r="E819" s="36" t="s">
        <v>237</v>
      </c>
    </row>
    <row r="820" spans="1:5" ht="17.25" customHeight="1" x14ac:dyDescent="0.25">
      <c r="A820" s="1">
        <v>43329.600023148145</v>
      </c>
      <c r="B820" s="32" t="s">
        <v>649</v>
      </c>
      <c r="C820" s="25">
        <v>300</v>
      </c>
      <c r="D820" s="29" t="s">
        <v>235</v>
      </c>
      <c r="E820" s="36" t="s">
        <v>32</v>
      </c>
    </row>
    <row r="821" spans="1:5" ht="17.25" customHeight="1" x14ac:dyDescent="0.25">
      <c r="A821" s="1">
        <v>43329.619675925926</v>
      </c>
      <c r="B821" s="2" t="s">
        <v>648</v>
      </c>
      <c r="C821" s="25">
        <v>1000</v>
      </c>
      <c r="D821" s="29" t="s">
        <v>235</v>
      </c>
      <c r="E821" s="36" t="s">
        <v>32</v>
      </c>
    </row>
    <row r="822" spans="1:5" ht="17.25" customHeight="1" x14ac:dyDescent="0.25">
      <c r="A822" s="1">
        <v>43329.668067129627</v>
      </c>
      <c r="B822" s="32" t="s">
        <v>647</v>
      </c>
      <c r="C822" s="25">
        <v>150</v>
      </c>
      <c r="D822" s="29" t="s">
        <v>235</v>
      </c>
      <c r="E822" s="36" t="s">
        <v>1109</v>
      </c>
    </row>
    <row r="823" spans="1:5" ht="17.25" customHeight="1" x14ac:dyDescent="0.25">
      <c r="A823" s="1">
        <v>43329.672361111108</v>
      </c>
      <c r="B823" s="32" t="s">
        <v>646</v>
      </c>
      <c r="C823" s="25">
        <v>1000</v>
      </c>
      <c r="D823" s="29" t="s">
        <v>235</v>
      </c>
      <c r="E823" s="36" t="s">
        <v>239</v>
      </c>
    </row>
    <row r="824" spans="1:5" ht="17.25" customHeight="1" x14ac:dyDescent="0.25">
      <c r="A824" s="1">
        <v>43329.692743055559</v>
      </c>
      <c r="B824" s="2" t="s">
        <v>225</v>
      </c>
      <c r="C824" s="25">
        <v>500</v>
      </c>
      <c r="D824" s="29" t="s">
        <v>235</v>
      </c>
      <c r="E824" s="36" t="s">
        <v>32</v>
      </c>
    </row>
    <row r="825" spans="1:5" ht="17.25" customHeight="1" x14ac:dyDescent="0.25">
      <c r="A825" s="1">
        <v>43329.700960648152</v>
      </c>
      <c r="B825" s="32" t="s">
        <v>645</v>
      </c>
      <c r="C825" s="25">
        <v>1000</v>
      </c>
      <c r="D825" s="29" t="s">
        <v>235</v>
      </c>
      <c r="E825" s="36" t="s">
        <v>32</v>
      </c>
    </row>
    <row r="826" spans="1:5" ht="17.25" customHeight="1" x14ac:dyDescent="0.25">
      <c r="A826" s="1">
        <v>43329.727418981478</v>
      </c>
      <c r="B826" s="32" t="s">
        <v>477</v>
      </c>
      <c r="C826" s="25">
        <v>800</v>
      </c>
      <c r="D826" s="29" t="s">
        <v>235</v>
      </c>
      <c r="E826" s="36" t="s">
        <v>32</v>
      </c>
    </row>
    <row r="827" spans="1:5" ht="17.25" customHeight="1" x14ac:dyDescent="0.25">
      <c r="A827" s="1">
        <v>43329.727916666663</v>
      </c>
      <c r="B827" s="32" t="s">
        <v>644</v>
      </c>
      <c r="C827" s="25">
        <v>1000</v>
      </c>
      <c r="D827" s="29" t="s">
        <v>235</v>
      </c>
      <c r="E827" s="36" t="s">
        <v>1106</v>
      </c>
    </row>
    <row r="828" spans="1:5" ht="17.25" customHeight="1" x14ac:dyDescent="0.25">
      <c r="A828" s="1">
        <v>43329.761041666665</v>
      </c>
      <c r="B828" s="32" t="s">
        <v>643</v>
      </c>
      <c r="C828" s="25">
        <v>200</v>
      </c>
      <c r="D828" s="29" t="s">
        <v>235</v>
      </c>
      <c r="E828" s="36" t="s">
        <v>32</v>
      </c>
    </row>
    <row r="829" spans="1:5" ht="17.25" customHeight="1" x14ac:dyDescent="0.25">
      <c r="A829" s="1">
        <v>43329.767581018517</v>
      </c>
      <c r="B829" s="32" t="s">
        <v>642</v>
      </c>
      <c r="C829" s="25">
        <v>2000</v>
      </c>
      <c r="D829" s="29" t="s">
        <v>235</v>
      </c>
      <c r="E829" s="36" t="s">
        <v>32</v>
      </c>
    </row>
    <row r="830" spans="1:5" ht="17.25" customHeight="1" x14ac:dyDescent="0.25">
      <c r="A830" s="1">
        <v>43329.790636574071</v>
      </c>
      <c r="B830" s="32" t="s">
        <v>641</v>
      </c>
      <c r="C830" s="25">
        <v>20000</v>
      </c>
      <c r="D830" s="29" t="s">
        <v>235</v>
      </c>
      <c r="E830" s="36" t="s">
        <v>346</v>
      </c>
    </row>
    <row r="831" spans="1:5" ht="17.25" customHeight="1" x14ac:dyDescent="0.25">
      <c r="A831" s="1">
        <v>43329.841122685182</v>
      </c>
      <c r="B831" s="32" t="s">
        <v>637</v>
      </c>
      <c r="C831" s="25">
        <v>2</v>
      </c>
      <c r="D831" s="29" t="s">
        <v>235</v>
      </c>
      <c r="E831" s="36" t="s">
        <v>275</v>
      </c>
    </row>
    <row r="832" spans="1:5" ht="17.25" customHeight="1" x14ac:dyDescent="0.25">
      <c r="A832" s="1">
        <v>43329.843356481484</v>
      </c>
      <c r="B832" s="32" t="s">
        <v>637</v>
      </c>
      <c r="C832" s="25">
        <v>50</v>
      </c>
      <c r="D832" s="29" t="s">
        <v>235</v>
      </c>
      <c r="E832" s="36" t="s">
        <v>237</v>
      </c>
    </row>
    <row r="833" spans="1:5" ht="17.25" customHeight="1" x14ac:dyDescent="0.25">
      <c r="A833" s="1">
        <v>43329.844965277778</v>
      </c>
      <c r="B833" s="32" t="s">
        <v>637</v>
      </c>
      <c r="C833" s="25">
        <v>50</v>
      </c>
      <c r="D833" s="29" t="s">
        <v>235</v>
      </c>
      <c r="E833" s="36" t="s">
        <v>24</v>
      </c>
    </row>
    <row r="834" spans="1:5" ht="17.25" customHeight="1" x14ac:dyDescent="0.25">
      <c r="A834" s="1">
        <v>43329.847800925927</v>
      </c>
      <c r="B834" s="32" t="s">
        <v>637</v>
      </c>
      <c r="C834" s="25">
        <v>50</v>
      </c>
      <c r="D834" s="29" t="s">
        <v>235</v>
      </c>
      <c r="E834" s="36" t="s">
        <v>1103</v>
      </c>
    </row>
    <row r="835" spans="1:5" ht="17.25" customHeight="1" x14ac:dyDescent="0.25">
      <c r="A835" s="1">
        <v>43329.848865740743</v>
      </c>
      <c r="B835" s="32" t="s">
        <v>637</v>
      </c>
      <c r="C835" s="25">
        <v>50</v>
      </c>
      <c r="D835" s="29" t="s">
        <v>235</v>
      </c>
      <c r="E835" s="36" t="s">
        <v>248</v>
      </c>
    </row>
    <row r="836" spans="1:5" ht="17.25" customHeight="1" x14ac:dyDescent="0.25">
      <c r="A836" s="1">
        <v>43329.849953703706</v>
      </c>
      <c r="B836" s="2" t="s">
        <v>637</v>
      </c>
      <c r="C836" s="25">
        <v>50</v>
      </c>
      <c r="D836" s="29" t="s">
        <v>235</v>
      </c>
      <c r="E836" s="36" t="s">
        <v>333</v>
      </c>
    </row>
    <row r="837" spans="1:5" ht="17.25" customHeight="1" x14ac:dyDescent="0.25">
      <c r="A837" s="1">
        <v>43329.850914351853</v>
      </c>
      <c r="B837" s="2" t="s">
        <v>637</v>
      </c>
      <c r="C837" s="25">
        <v>50</v>
      </c>
      <c r="D837" s="29" t="s">
        <v>235</v>
      </c>
      <c r="E837" s="36" t="s">
        <v>1080</v>
      </c>
    </row>
    <row r="838" spans="1:5" ht="17.25" customHeight="1" x14ac:dyDescent="0.25">
      <c r="A838" s="1">
        <v>43329.852013888885</v>
      </c>
      <c r="B838" s="2" t="s">
        <v>637</v>
      </c>
      <c r="C838" s="25">
        <v>50</v>
      </c>
      <c r="D838" s="29" t="s">
        <v>235</v>
      </c>
      <c r="E838" s="36" t="s">
        <v>1108</v>
      </c>
    </row>
    <row r="839" spans="1:5" ht="17.25" customHeight="1" x14ac:dyDescent="0.25">
      <c r="A839" s="1">
        <v>43329.877303240741</v>
      </c>
      <c r="B839" s="32" t="s">
        <v>640</v>
      </c>
      <c r="C839" s="25">
        <v>1000</v>
      </c>
      <c r="D839" s="29" t="s">
        <v>235</v>
      </c>
      <c r="E839" s="36" t="s">
        <v>32</v>
      </c>
    </row>
    <row r="840" spans="1:5" ht="17.25" customHeight="1" x14ac:dyDescent="0.25">
      <c r="A840" s="1">
        <v>43329.881249999999</v>
      </c>
      <c r="B840" s="32" t="s">
        <v>639</v>
      </c>
      <c r="C840" s="25">
        <v>1500</v>
      </c>
      <c r="D840" s="29" t="s">
        <v>235</v>
      </c>
      <c r="E840" s="36" t="s">
        <v>32</v>
      </c>
    </row>
    <row r="841" spans="1:5" ht="17.25" customHeight="1" x14ac:dyDescent="0.25">
      <c r="A841" s="1">
        <v>43329.919988425929</v>
      </c>
      <c r="B841" s="32" t="s">
        <v>638</v>
      </c>
      <c r="C841" s="25">
        <v>1000</v>
      </c>
      <c r="D841" s="29" t="s">
        <v>235</v>
      </c>
      <c r="E841" s="36" t="s">
        <v>32</v>
      </c>
    </row>
    <row r="842" spans="1:5" ht="17.25" customHeight="1" x14ac:dyDescent="0.25">
      <c r="A842" s="1">
        <v>43329.93041666667</v>
      </c>
      <c r="B842" s="32" t="s">
        <v>637</v>
      </c>
      <c r="C842" s="25">
        <v>50</v>
      </c>
      <c r="D842" s="29" t="s">
        <v>235</v>
      </c>
      <c r="E842" s="36" t="s">
        <v>349</v>
      </c>
    </row>
    <row r="843" spans="1:5" ht="17.25" customHeight="1" x14ac:dyDescent="0.25">
      <c r="A843" s="1">
        <v>43329.974374999998</v>
      </c>
      <c r="B843" s="32" t="s">
        <v>636</v>
      </c>
      <c r="C843" s="25">
        <v>1000</v>
      </c>
      <c r="D843" s="29" t="s">
        <v>235</v>
      </c>
      <c r="E843" s="36" t="s">
        <v>1087</v>
      </c>
    </row>
    <row r="844" spans="1:5" ht="17.25" customHeight="1" x14ac:dyDescent="0.25">
      <c r="A844" s="1">
        <v>43329.975185185183</v>
      </c>
      <c r="B844" s="32" t="s">
        <v>63</v>
      </c>
      <c r="C844" s="25">
        <v>1000</v>
      </c>
      <c r="D844" s="29" t="s">
        <v>235</v>
      </c>
      <c r="E844" s="36" t="s">
        <v>32</v>
      </c>
    </row>
    <row r="845" spans="1:5" ht="17.25" customHeight="1" x14ac:dyDescent="0.25">
      <c r="A845" s="1">
        <v>43329.975775462961</v>
      </c>
      <c r="B845" s="32" t="s">
        <v>78</v>
      </c>
      <c r="C845" s="25">
        <v>500</v>
      </c>
      <c r="D845" s="29" t="s">
        <v>235</v>
      </c>
      <c r="E845" s="36" t="s">
        <v>237</v>
      </c>
    </row>
    <row r="846" spans="1:5" ht="17.25" customHeight="1" x14ac:dyDescent="0.25">
      <c r="A846" s="1">
        <v>43329.97960648148</v>
      </c>
      <c r="B846" s="32" t="s">
        <v>75</v>
      </c>
      <c r="C846" s="25">
        <v>30000</v>
      </c>
      <c r="D846" s="29" t="s">
        <v>235</v>
      </c>
      <c r="E846" s="36" t="s">
        <v>24</v>
      </c>
    </row>
    <row r="847" spans="1:5" ht="17.25" customHeight="1" x14ac:dyDescent="0.25">
      <c r="A847" s="1">
        <v>43330.019548611112</v>
      </c>
      <c r="B847" s="32" t="s">
        <v>635</v>
      </c>
      <c r="C847" s="25">
        <v>500</v>
      </c>
      <c r="D847" s="29" t="s">
        <v>235</v>
      </c>
      <c r="E847" s="36" t="s">
        <v>1107</v>
      </c>
    </row>
    <row r="848" spans="1:5" ht="17.25" customHeight="1" x14ac:dyDescent="0.25">
      <c r="A848" s="1">
        <v>43330.104467592595</v>
      </c>
      <c r="B848" s="32" t="s">
        <v>634</v>
      </c>
      <c r="C848" s="25">
        <v>1000</v>
      </c>
      <c r="D848" s="29" t="s">
        <v>235</v>
      </c>
      <c r="E848" s="36" t="s">
        <v>1087</v>
      </c>
    </row>
    <row r="849" spans="1:5" ht="17.25" customHeight="1" x14ac:dyDescent="0.25">
      <c r="A849" s="1">
        <v>43330.105671296296</v>
      </c>
      <c r="B849" s="32" t="s">
        <v>633</v>
      </c>
      <c r="C849" s="25">
        <v>500</v>
      </c>
      <c r="D849" s="29" t="s">
        <v>235</v>
      </c>
      <c r="E849" s="36" t="s">
        <v>32</v>
      </c>
    </row>
    <row r="850" spans="1:5" ht="17.25" customHeight="1" x14ac:dyDescent="0.25">
      <c r="A850" s="1">
        <v>43330.278541666667</v>
      </c>
      <c r="B850" s="32" t="s">
        <v>632</v>
      </c>
      <c r="C850" s="25">
        <v>300</v>
      </c>
      <c r="D850" s="29" t="s">
        <v>235</v>
      </c>
      <c r="E850" s="36" t="s">
        <v>283</v>
      </c>
    </row>
    <row r="851" spans="1:5" ht="17.25" customHeight="1" x14ac:dyDescent="0.25">
      <c r="A851" s="1">
        <v>43330.280219907407</v>
      </c>
      <c r="B851" s="32" t="s">
        <v>631</v>
      </c>
      <c r="C851" s="25">
        <v>10000</v>
      </c>
      <c r="D851" s="29" t="s">
        <v>235</v>
      </c>
      <c r="E851" s="36" t="s">
        <v>32</v>
      </c>
    </row>
    <row r="852" spans="1:5" ht="17.25" customHeight="1" x14ac:dyDescent="0.25">
      <c r="A852" s="1">
        <v>43330.322118055556</v>
      </c>
      <c r="B852" s="32" t="s">
        <v>437</v>
      </c>
      <c r="C852" s="25">
        <v>3000</v>
      </c>
      <c r="D852" s="29" t="s">
        <v>235</v>
      </c>
      <c r="E852" s="36" t="s">
        <v>32</v>
      </c>
    </row>
    <row r="853" spans="1:5" ht="17.25" customHeight="1" x14ac:dyDescent="0.25">
      <c r="A853" s="1">
        <v>43330.323229166665</v>
      </c>
      <c r="B853" s="32" t="s">
        <v>630</v>
      </c>
      <c r="C853" s="25">
        <v>1000</v>
      </c>
      <c r="D853" s="29" t="s">
        <v>235</v>
      </c>
      <c r="E853" s="36" t="s">
        <v>1107</v>
      </c>
    </row>
    <row r="854" spans="1:5" ht="17.25" customHeight="1" x14ac:dyDescent="0.25">
      <c r="A854" s="1">
        <v>43330.354351851849</v>
      </c>
      <c r="B854" s="32" t="s">
        <v>629</v>
      </c>
      <c r="C854" s="25">
        <v>500</v>
      </c>
      <c r="D854" s="29" t="s">
        <v>235</v>
      </c>
      <c r="E854" s="36" t="s">
        <v>32</v>
      </c>
    </row>
    <row r="855" spans="1:5" ht="17.25" customHeight="1" x14ac:dyDescent="0.25">
      <c r="A855" s="1">
        <v>43330.395925925928</v>
      </c>
      <c r="B855" s="32" t="s">
        <v>65</v>
      </c>
      <c r="C855" s="25">
        <v>500</v>
      </c>
      <c r="D855" s="29" t="s">
        <v>235</v>
      </c>
      <c r="E855" s="36" t="s">
        <v>237</v>
      </c>
    </row>
    <row r="856" spans="1:5" ht="17.25" customHeight="1" x14ac:dyDescent="0.25">
      <c r="A856" s="1">
        <v>43330.401956018519</v>
      </c>
      <c r="B856" s="32" t="s">
        <v>628</v>
      </c>
      <c r="C856" s="25">
        <v>150</v>
      </c>
      <c r="D856" s="29" t="s">
        <v>235</v>
      </c>
      <c r="E856" s="36" t="s">
        <v>250</v>
      </c>
    </row>
    <row r="857" spans="1:5" ht="17.25" customHeight="1" x14ac:dyDescent="0.25">
      <c r="A857" s="1">
        <v>43330.405474537038</v>
      </c>
      <c r="B857" s="32" t="s">
        <v>627</v>
      </c>
      <c r="C857" s="25">
        <v>1000</v>
      </c>
      <c r="D857" s="29" t="s">
        <v>235</v>
      </c>
      <c r="E857" s="36" t="s">
        <v>346</v>
      </c>
    </row>
    <row r="858" spans="1:5" ht="17.25" customHeight="1" x14ac:dyDescent="0.25">
      <c r="A858" s="1">
        <v>43330.411458333336</v>
      </c>
      <c r="B858" s="32"/>
      <c r="C858" s="25">
        <v>500</v>
      </c>
      <c r="D858" s="29" t="s">
        <v>235</v>
      </c>
      <c r="E858" s="36" t="s">
        <v>266</v>
      </c>
    </row>
    <row r="859" spans="1:5" ht="17.25" customHeight="1" x14ac:dyDescent="0.25">
      <c r="A859" s="1">
        <v>43330.483530092592</v>
      </c>
      <c r="B859" s="2" t="s">
        <v>626</v>
      </c>
      <c r="C859" s="25">
        <v>500</v>
      </c>
      <c r="D859" s="29" t="s">
        <v>235</v>
      </c>
      <c r="E859" s="36" t="s">
        <v>250</v>
      </c>
    </row>
    <row r="860" spans="1:5" ht="17.25" customHeight="1" x14ac:dyDescent="0.25">
      <c r="A860" s="1">
        <v>43330.559166666666</v>
      </c>
      <c r="B860" s="32" t="s">
        <v>71</v>
      </c>
      <c r="C860" s="25">
        <v>500</v>
      </c>
      <c r="D860" s="29" t="s">
        <v>235</v>
      </c>
      <c r="E860" s="36" t="s">
        <v>263</v>
      </c>
    </row>
    <row r="861" spans="1:5" ht="17.25" customHeight="1" x14ac:dyDescent="0.25">
      <c r="A861" s="1">
        <v>43330.566817129627</v>
      </c>
      <c r="B861" s="32" t="s">
        <v>625</v>
      </c>
      <c r="C861" s="25">
        <v>1000</v>
      </c>
      <c r="D861" s="29" t="s">
        <v>235</v>
      </c>
      <c r="E861" s="36" t="s">
        <v>1087</v>
      </c>
    </row>
    <row r="862" spans="1:5" ht="17.25" customHeight="1" x14ac:dyDescent="0.25">
      <c r="A862" s="1">
        <v>43330.58184027778</v>
      </c>
      <c r="B862" s="32" t="s">
        <v>624</v>
      </c>
      <c r="C862" s="25">
        <v>500</v>
      </c>
      <c r="D862" s="29" t="s">
        <v>235</v>
      </c>
      <c r="E862" s="36" t="s">
        <v>32</v>
      </c>
    </row>
    <row r="863" spans="1:5" ht="17.25" customHeight="1" x14ac:dyDescent="0.25">
      <c r="A863" s="1">
        <v>43330.594467592593</v>
      </c>
      <c r="B863" s="32" t="s">
        <v>623</v>
      </c>
      <c r="C863" s="25">
        <v>100</v>
      </c>
      <c r="D863" s="29" t="s">
        <v>235</v>
      </c>
      <c r="E863" s="36" t="s">
        <v>250</v>
      </c>
    </row>
    <row r="864" spans="1:5" ht="17.25" customHeight="1" x14ac:dyDescent="0.25">
      <c r="A864" s="1">
        <v>43330.642500000002</v>
      </c>
      <c r="B864" s="32" t="s">
        <v>70</v>
      </c>
      <c r="C864" s="25">
        <v>100</v>
      </c>
      <c r="D864" s="29" t="s">
        <v>235</v>
      </c>
      <c r="E864" s="36" t="s">
        <v>237</v>
      </c>
    </row>
    <row r="865" spans="1:5" ht="17.25" customHeight="1" x14ac:dyDescent="0.25">
      <c r="A865" s="1">
        <v>43330.701851851853</v>
      </c>
      <c r="B865" s="32" t="s">
        <v>622</v>
      </c>
      <c r="C865" s="25">
        <v>5000</v>
      </c>
      <c r="D865" s="29" t="s">
        <v>235</v>
      </c>
      <c r="E865" s="36" t="s">
        <v>237</v>
      </c>
    </row>
    <row r="866" spans="1:5" ht="17.25" customHeight="1" x14ac:dyDescent="0.25">
      <c r="A866" s="1">
        <v>43330.713900462964</v>
      </c>
      <c r="B866" s="32" t="s">
        <v>621</v>
      </c>
      <c r="C866" s="25">
        <v>5000</v>
      </c>
      <c r="D866" s="29" t="s">
        <v>235</v>
      </c>
      <c r="E866" s="36" t="s">
        <v>1107</v>
      </c>
    </row>
    <row r="867" spans="1:5" ht="17.25" customHeight="1" x14ac:dyDescent="0.25">
      <c r="A867" s="1">
        <v>43330.846412037034</v>
      </c>
      <c r="B867" s="32" t="s">
        <v>56</v>
      </c>
      <c r="C867" s="25">
        <v>100</v>
      </c>
      <c r="D867" s="29" t="s">
        <v>235</v>
      </c>
      <c r="E867" s="36" t="s">
        <v>254</v>
      </c>
    </row>
    <row r="868" spans="1:5" ht="17.25" customHeight="1" x14ac:dyDescent="0.25">
      <c r="A868" s="1">
        <v>43330.893831018519</v>
      </c>
      <c r="B868" s="32" t="s">
        <v>620</v>
      </c>
      <c r="C868" s="25">
        <v>200</v>
      </c>
      <c r="D868" s="29" t="s">
        <v>235</v>
      </c>
      <c r="E868" s="36" t="s">
        <v>32</v>
      </c>
    </row>
    <row r="869" spans="1:5" ht="17.25" customHeight="1" x14ac:dyDescent="0.25">
      <c r="A869" s="1">
        <v>43330.895983796298</v>
      </c>
      <c r="B869" s="32" t="s">
        <v>45</v>
      </c>
      <c r="C869" s="25">
        <v>300</v>
      </c>
      <c r="D869" s="29" t="s">
        <v>235</v>
      </c>
      <c r="E869" s="36" t="s">
        <v>237</v>
      </c>
    </row>
    <row r="870" spans="1:5" ht="17.25" customHeight="1" x14ac:dyDescent="0.25">
      <c r="A870" s="1">
        <v>43331.255231481482</v>
      </c>
      <c r="B870" s="32" t="s">
        <v>619</v>
      </c>
      <c r="C870" s="25">
        <v>500</v>
      </c>
      <c r="D870" s="29" t="s">
        <v>235</v>
      </c>
      <c r="E870" s="36" t="s">
        <v>1099</v>
      </c>
    </row>
    <row r="871" spans="1:5" ht="17.25" customHeight="1" x14ac:dyDescent="0.25">
      <c r="A871" s="1">
        <v>43331.362361111111</v>
      </c>
      <c r="B871" s="2" t="s">
        <v>618</v>
      </c>
      <c r="C871" s="25">
        <v>1000</v>
      </c>
      <c r="D871" s="29" t="s">
        <v>235</v>
      </c>
      <c r="E871" s="36" t="s">
        <v>32</v>
      </c>
    </row>
    <row r="872" spans="1:5" ht="17.25" customHeight="1" x14ac:dyDescent="0.25">
      <c r="A872" s="1">
        <v>43331.451412037037</v>
      </c>
      <c r="B872" s="32" t="s">
        <v>67</v>
      </c>
      <c r="C872" s="25">
        <v>2500</v>
      </c>
      <c r="D872" s="29" t="s">
        <v>235</v>
      </c>
      <c r="E872" s="36" t="s">
        <v>237</v>
      </c>
    </row>
    <row r="873" spans="1:5" ht="17.25" customHeight="1" x14ac:dyDescent="0.25">
      <c r="A873" s="1">
        <v>43331.556979166664</v>
      </c>
      <c r="B873" s="32" t="s">
        <v>617</v>
      </c>
      <c r="C873" s="25">
        <v>400</v>
      </c>
      <c r="D873" s="29" t="s">
        <v>235</v>
      </c>
      <c r="E873" s="36" t="s">
        <v>1095</v>
      </c>
    </row>
    <row r="874" spans="1:5" ht="17.25" customHeight="1" x14ac:dyDescent="0.25">
      <c r="A874" s="1">
        <v>43331.587361111109</v>
      </c>
      <c r="B874" s="32" t="s">
        <v>75</v>
      </c>
      <c r="C874" s="25">
        <v>54800</v>
      </c>
      <c r="D874" s="29" t="s">
        <v>235</v>
      </c>
      <c r="E874" s="36" t="s">
        <v>24</v>
      </c>
    </row>
    <row r="875" spans="1:5" ht="17.25" customHeight="1" x14ac:dyDescent="0.25">
      <c r="A875" s="1">
        <v>43331.737650462965</v>
      </c>
      <c r="B875" s="32" t="s">
        <v>616</v>
      </c>
      <c r="C875" s="25">
        <v>300</v>
      </c>
      <c r="D875" s="29" t="s">
        <v>235</v>
      </c>
      <c r="E875" s="36" t="s">
        <v>247</v>
      </c>
    </row>
    <row r="876" spans="1:5" ht="17.25" customHeight="1" x14ac:dyDescent="0.25">
      <c r="A876" s="1">
        <v>43331.756956018522</v>
      </c>
      <c r="B876" s="32" t="s">
        <v>60</v>
      </c>
      <c r="C876" s="25">
        <v>500</v>
      </c>
      <c r="D876" s="29" t="s">
        <v>235</v>
      </c>
      <c r="E876" s="36" t="s">
        <v>257</v>
      </c>
    </row>
    <row r="877" spans="1:5" ht="17.25" customHeight="1" x14ac:dyDescent="0.25">
      <c r="A877" s="1">
        <v>43331.788206018522</v>
      </c>
      <c r="B877" s="32" t="s">
        <v>59</v>
      </c>
      <c r="C877" s="25">
        <v>100</v>
      </c>
      <c r="D877" s="29" t="s">
        <v>235</v>
      </c>
      <c r="E877" s="36" t="s">
        <v>256</v>
      </c>
    </row>
    <row r="878" spans="1:5" ht="17.25" customHeight="1" x14ac:dyDescent="0.25">
      <c r="A878" s="1">
        <v>43331.788217592592</v>
      </c>
      <c r="B878" s="32" t="s">
        <v>59</v>
      </c>
      <c r="C878" s="25">
        <v>100</v>
      </c>
      <c r="D878" s="29" t="s">
        <v>235</v>
      </c>
      <c r="E878" s="36" t="s">
        <v>237</v>
      </c>
    </row>
    <row r="879" spans="1:5" ht="17.25" customHeight="1" x14ac:dyDescent="0.25">
      <c r="A879" s="1">
        <v>43331.843761574077</v>
      </c>
      <c r="B879" s="32" t="s">
        <v>58</v>
      </c>
      <c r="C879" s="25">
        <v>500</v>
      </c>
      <c r="D879" s="29" t="s">
        <v>235</v>
      </c>
      <c r="E879" s="36" t="s">
        <v>237</v>
      </c>
    </row>
    <row r="880" spans="1:5" ht="17.25" customHeight="1" x14ac:dyDescent="0.25">
      <c r="A880" s="1">
        <v>43331.850706018522</v>
      </c>
      <c r="B880" s="32" t="s">
        <v>57</v>
      </c>
      <c r="C880" s="25">
        <v>1000</v>
      </c>
      <c r="D880" s="29" t="s">
        <v>235</v>
      </c>
      <c r="E880" s="36" t="s">
        <v>237</v>
      </c>
    </row>
    <row r="881" spans="1:5" ht="17.25" customHeight="1" x14ac:dyDescent="0.25">
      <c r="A881" s="1">
        <v>43331.859826388885</v>
      </c>
      <c r="B881" s="32" t="s">
        <v>63</v>
      </c>
      <c r="C881" s="25">
        <v>200</v>
      </c>
      <c r="D881" s="29" t="s">
        <v>235</v>
      </c>
      <c r="E881" s="36" t="s">
        <v>237</v>
      </c>
    </row>
    <row r="882" spans="1:5" ht="17.25" customHeight="1" x14ac:dyDescent="0.25">
      <c r="A882" s="1">
        <v>43331.878993055558</v>
      </c>
      <c r="B882" s="32" t="s">
        <v>615</v>
      </c>
      <c r="C882" s="25">
        <v>1000</v>
      </c>
      <c r="D882" s="29" t="s">
        <v>235</v>
      </c>
      <c r="E882" s="36" t="s">
        <v>1087</v>
      </c>
    </row>
    <row r="883" spans="1:5" ht="17.25" customHeight="1" x14ac:dyDescent="0.25">
      <c r="A883" s="1">
        <v>43331.885439814818</v>
      </c>
      <c r="B883" s="32" t="s">
        <v>55</v>
      </c>
      <c r="C883" s="25">
        <v>1000</v>
      </c>
      <c r="D883" s="29" t="s">
        <v>235</v>
      </c>
      <c r="E883" s="36" t="s">
        <v>237</v>
      </c>
    </row>
    <row r="884" spans="1:5" ht="17.25" customHeight="1" x14ac:dyDescent="0.25">
      <c r="A884" s="1">
        <v>43331.913032407407</v>
      </c>
      <c r="B884" s="32" t="s">
        <v>330</v>
      </c>
      <c r="C884" s="25">
        <v>1800</v>
      </c>
      <c r="D884" s="29" t="s">
        <v>235</v>
      </c>
      <c r="E884" s="36" t="s">
        <v>253</v>
      </c>
    </row>
    <row r="885" spans="1:5" ht="17.25" customHeight="1" x14ac:dyDescent="0.25">
      <c r="A885" s="1">
        <v>43331.962812500002</v>
      </c>
      <c r="B885" s="32" t="s">
        <v>552</v>
      </c>
      <c r="C885" s="25">
        <v>10000</v>
      </c>
      <c r="D885" s="29" t="s">
        <v>235</v>
      </c>
      <c r="E885" s="36" t="s">
        <v>346</v>
      </c>
    </row>
    <row r="886" spans="1:5" ht="17.25" customHeight="1" x14ac:dyDescent="0.25">
      <c r="A886" s="1">
        <v>43331.966874999998</v>
      </c>
      <c r="B886" s="32" t="s">
        <v>60</v>
      </c>
      <c r="C886" s="25">
        <v>1000</v>
      </c>
      <c r="D886" s="29" t="s">
        <v>235</v>
      </c>
      <c r="E886" s="36" t="s">
        <v>349</v>
      </c>
    </row>
    <row r="887" spans="1:5" ht="17.25" customHeight="1" x14ac:dyDescent="0.25">
      <c r="A887" s="1">
        <v>43332</v>
      </c>
      <c r="B887" s="32" t="s">
        <v>1150</v>
      </c>
      <c r="C887" s="25">
        <v>1000</v>
      </c>
      <c r="D887" s="29" t="s">
        <v>20</v>
      </c>
      <c r="E887" s="36" t="s">
        <v>237</v>
      </c>
    </row>
    <row r="888" spans="1:5" ht="17.25" customHeight="1" x14ac:dyDescent="0.25">
      <c r="A888" s="1">
        <v>43332.038645833331</v>
      </c>
      <c r="B888" s="32" t="s">
        <v>113</v>
      </c>
      <c r="C888" s="25">
        <v>5005</v>
      </c>
      <c r="D888" s="29" t="s">
        <v>235</v>
      </c>
      <c r="E888" s="36" t="s">
        <v>267</v>
      </c>
    </row>
    <row r="889" spans="1:5" ht="17.25" customHeight="1" x14ac:dyDescent="0.25">
      <c r="A889" s="1">
        <v>43332.290729166663</v>
      </c>
      <c r="B889" s="32" t="s">
        <v>36</v>
      </c>
      <c r="C889" s="25">
        <v>1200</v>
      </c>
      <c r="D889" s="29" t="s">
        <v>235</v>
      </c>
      <c r="E889" s="36" t="s">
        <v>290</v>
      </c>
    </row>
    <row r="890" spans="1:5" ht="17.25" customHeight="1" x14ac:dyDescent="0.25">
      <c r="A890" s="1">
        <v>43332.365752314814</v>
      </c>
      <c r="B890" s="32" t="s">
        <v>136</v>
      </c>
      <c r="C890" s="25">
        <v>500</v>
      </c>
      <c r="D890" s="29" t="s">
        <v>235</v>
      </c>
      <c r="E890" s="36" t="s">
        <v>261</v>
      </c>
    </row>
    <row r="891" spans="1:5" ht="17.25" customHeight="1" x14ac:dyDescent="0.25">
      <c r="A891" s="1">
        <v>43332.385092592594</v>
      </c>
      <c r="B891" s="32" t="s">
        <v>38</v>
      </c>
      <c r="C891" s="25">
        <v>4300</v>
      </c>
      <c r="D891" s="29" t="s">
        <v>235</v>
      </c>
      <c r="E891" s="36" t="s">
        <v>243</v>
      </c>
    </row>
    <row r="892" spans="1:5" ht="17.25" customHeight="1" x14ac:dyDescent="0.25">
      <c r="A892" s="1">
        <v>43332.421701388892</v>
      </c>
      <c r="B892" s="32" t="s">
        <v>614</v>
      </c>
      <c r="C892" s="25">
        <v>400</v>
      </c>
      <c r="D892" s="29" t="s">
        <v>235</v>
      </c>
      <c r="E892" s="36" t="s">
        <v>1095</v>
      </c>
    </row>
    <row r="893" spans="1:5" ht="17.25" customHeight="1" x14ac:dyDescent="0.25">
      <c r="A893" s="1">
        <v>43332.457754629628</v>
      </c>
      <c r="B893" s="32" t="s">
        <v>161</v>
      </c>
      <c r="C893" s="25">
        <v>300</v>
      </c>
      <c r="D893" s="29" t="s">
        <v>235</v>
      </c>
      <c r="E893" s="36" t="s">
        <v>261</v>
      </c>
    </row>
    <row r="894" spans="1:5" ht="17.25" customHeight="1" x14ac:dyDescent="0.25">
      <c r="A894" s="1">
        <v>43332.506585648145</v>
      </c>
      <c r="B894" s="32" t="s">
        <v>613</v>
      </c>
      <c r="C894" s="25">
        <v>500</v>
      </c>
      <c r="D894" s="29" t="s">
        <v>235</v>
      </c>
      <c r="E894" s="36" t="s">
        <v>237</v>
      </c>
    </row>
    <row r="895" spans="1:5" ht="17.25" customHeight="1" x14ac:dyDescent="0.25">
      <c r="A895" s="1">
        <v>43332.51258101852</v>
      </c>
      <c r="B895" s="32" t="s">
        <v>119</v>
      </c>
      <c r="C895" s="25">
        <v>1000</v>
      </c>
      <c r="D895" s="29" t="s">
        <v>235</v>
      </c>
      <c r="E895" s="36" t="s">
        <v>278</v>
      </c>
    </row>
    <row r="896" spans="1:5" ht="17.25" customHeight="1" x14ac:dyDescent="0.25">
      <c r="A896" s="1">
        <v>43332.520601851851</v>
      </c>
      <c r="B896" s="32" t="s">
        <v>103</v>
      </c>
      <c r="C896" s="25">
        <v>100</v>
      </c>
      <c r="D896" s="29" t="s">
        <v>235</v>
      </c>
      <c r="E896" s="36" t="s">
        <v>254</v>
      </c>
    </row>
    <row r="897" spans="1:5" ht="17.25" customHeight="1" x14ac:dyDescent="0.25">
      <c r="A897" s="1">
        <v>43332.525081018517</v>
      </c>
      <c r="B897" s="32" t="s">
        <v>161</v>
      </c>
      <c r="C897" s="25">
        <v>300</v>
      </c>
      <c r="D897" s="29" t="s">
        <v>235</v>
      </c>
      <c r="E897" s="36" t="s">
        <v>242</v>
      </c>
    </row>
    <row r="898" spans="1:5" ht="17.25" customHeight="1" x14ac:dyDescent="0.25">
      <c r="A898" s="1">
        <v>43332.539502314816</v>
      </c>
      <c r="B898" s="32" t="s">
        <v>612</v>
      </c>
      <c r="C898" s="25">
        <v>400</v>
      </c>
      <c r="D898" s="29" t="s">
        <v>235</v>
      </c>
      <c r="E898" s="36" t="s">
        <v>1095</v>
      </c>
    </row>
    <row r="899" spans="1:5" ht="17.25" customHeight="1" x14ac:dyDescent="0.25">
      <c r="A899" s="1">
        <v>43332.555856481478</v>
      </c>
      <c r="B899" s="32" t="s">
        <v>161</v>
      </c>
      <c r="C899" s="25">
        <v>300</v>
      </c>
      <c r="D899" s="29" t="s">
        <v>235</v>
      </c>
      <c r="E899" s="36" t="s">
        <v>254</v>
      </c>
    </row>
    <row r="900" spans="1:5" ht="17.25" customHeight="1" x14ac:dyDescent="0.25">
      <c r="A900" s="1">
        <v>43332.55736111111</v>
      </c>
      <c r="B900" s="32" t="s">
        <v>161</v>
      </c>
      <c r="C900" s="25">
        <v>300</v>
      </c>
      <c r="D900" s="29" t="s">
        <v>235</v>
      </c>
      <c r="E900" s="36" t="s">
        <v>241</v>
      </c>
    </row>
    <row r="901" spans="1:5" ht="17.25" customHeight="1" x14ac:dyDescent="0.25">
      <c r="A901" s="1">
        <v>43332.560578703706</v>
      </c>
      <c r="B901" s="32" t="s">
        <v>161</v>
      </c>
      <c r="C901" s="25">
        <v>300</v>
      </c>
      <c r="D901" s="29" t="s">
        <v>235</v>
      </c>
      <c r="E901" s="36" t="s">
        <v>278</v>
      </c>
    </row>
    <row r="902" spans="1:5" ht="17.25" customHeight="1" x14ac:dyDescent="0.25">
      <c r="A902" s="1">
        <v>43332.585231481484</v>
      </c>
      <c r="B902" s="32" t="s">
        <v>611</v>
      </c>
      <c r="C902" s="25">
        <v>1000</v>
      </c>
      <c r="D902" s="29" t="s">
        <v>235</v>
      </c>
      <c r="E902" s="36" t="s">
        <v>346</v>
      </c>
    </row>
    <row r="903" spans="1:5" ht="17.25" customHeight="1" x14ac:dyDescent="0.25">
      <c r="A903" s="1">
        <v>43332.592233796298</v>
      </c>
      <c r="B903" s="32" t="s">
        <v>610</v>
      </c>
      <c r="C903" s="25">
        <v>1500</v>
      </c>
      <c r="D903" s="29" t="s">
        <v>235</v>
      </c>
      <c r="E903" s="36" t="s">
        <v>346</v>
      </c>
    </row>
    <row r="904" spans="1:5" ht="17.25" customHeight="1" x14ac:dyDescent="0.25">
      <c r="A904" s="1">
        <v>43332.614328703705</v>
      </c>
      <c r="B904" s="32" t="s">
        <v>294</v>
      </c>
      <c r="C904" s="25">
        <v>500</v>
      </c>
      <c r="D904" s="29" t="s">
        <v>235</v>
      </c>
      <c r="E904" s="36" t="s">
        <v>1076</v>
      </c>
    </row>
    <row r="905" spans="1:5" ht="17.25" customHeight="1" x14ac:dyDescent="0.25">
      <c r="A905" s="1">
        <v>43332.614386574074</v>
      </c>
      <c r="B905" s="32" t="s">
        <v>609</v>
      </c>
      <c r="C905" s="25">
        <v>1000</v>
      </c>
      <c r="D905" s="29" t="s">
        <v>235</v>
      </c>
      <c r="E905" s="36" t="s">
        <v>346</v>
      </c>
    </row>
    <row r="906" spans="1:5" ht="17.25" customHeight="1" x14ac:dyDescent="0.25">
      <c r="A906" s="1">
        <v>43332.617604166669</v>
      </c>
      <c r="B906" s="32" t="s">
        <v>608</v>
      </c>
      <c r="C906" s="25">
        <v>2500</v>
      </c>
      <c r="D906" s="29" t="s">
        <v>235</v>
      </c>
      <c r="E906" s="36" t="s">
        <v>346</v>
      </c>
    </row>
    <row r="907" spans="1:5" ht="17.25" customHeight="1" x14ac:dyDescent="0.25">
      <c r="A907" s="1">
        <v>43332.624166666668</v>
      </c>
      <c r="B907" s="32" t="s">
        <v>607</v>
      </c>
      <c r="C907" s="25">
        <v>1000</v>
      </c>
      <c r="D907" s="29" t="s">
        <v>235</v>
      </c>
      <c r="E907" s="36" t="s">
        <v>346</v>
      </c>
    </row>
    <row r="908" spans="1:5" ht="17.25" customHeight="1" x14ac:dyDescent="0.25">
      <c r="A908" s="1">
        <v>43332.650914351849</v>
      </c>
      <c r="B908" s="32" t="s">
        <v>606</v>
      </c>
      <c r="C908" s="25">
        <v>5000</v>
      </c>
      <c r="D908" s="29" t="s">
        <v>235</v>
      </c>
      <c r="E908" s="36" t="s">
        <v>346</v>
      </c>
    </row>
    <row r="909" spans="1:5" ht="17.25" customHeight="1" x14ac:dyDescent="0.25">
      <c r="A909" s="1">
        <v>43332.706689814811</v>
      </c>
      <c r="B909" s="32" t="s">
        <v>605</v>
      </c>
      <c r="C909" s="25">
        <v>500</v>
      </c>
      <c r="D909" s="29" t="s">
        <v>235</v>
      </c>
      <c r="E909" s="36" t="s">
        <v>237</v>
      </c>
    </row>
    <row r="910" spans="1:5" ht="17.25" customHeight="1" x14ac:dyDescent="0.25">
      <c r="A910" s="1">
        <v>43332.727592592593</v>
      </c>
      <c r="B910" s="32" t="s">
        <v>604</v>
      </c>
      <c r="C910" s="25">
        <v>300</v>
      </c>
      <c r="D910" s="29" t="s">
        <v>235</v>
      </c>
      <c r="E910" s="36" t="s">
        <v>346</v>
      </c>
    </row>
    <row r="911" spans="1:5" ht="17.25" customHeight="1" x14ac:dyDescent="0.25">
      <c r="A911" s="1">
        <v>43332.738854166666</v>
      </c>
      <c r="B911" s="32" t="s">
        <v>47</v>
      </c>
      <c r="C911" s="25">
        <v>1000</v>
      </c>
      <c r="D911" s="29" t="s">
        <v>235</v>
      </c>
      <c r="E911" s="36" t="s">
        <v>237</v>
      </c>
    </row>
    <row r="912" spans="1:5" ht="17.25" customHeight="1" x14ac:dyDescent="0.25">
      <c r="A912" s="1">
        <v>43332.75172453704</v>
      </c>
      <c r="B912" s="32" t="s">
        <v>314</v>
      </c>
      <c r="C912" s="25">
        <v>500</v>
      </c>
      <c r="D912" s="29" t="s">
        <v>235</v>
      </c>
      <c r="E912" s="36" t="s">
        <v>237</v>
      </c>
    </row>
    <row r="913" spans="1:5" ht="17.25" customHeight="1" x14ac:dyDescent="0.25">
      <c r="A913" s="1">
        <v>43332.770891203705</v>
      </c>
      <c r="B913" s="2" t="s">
        <v>46</v>
      </c>
      <c r="C913" s="25">
        <v>300</v>
      </c>
      <c r="D913" s="29" t="s">
        <v>235</v>
      </c>
      <c r="E913" s="36" t="s">
        <v>237</v>
      </c>
    </row>
    <row r="914" spans="1:5" ht="17.25" customHeight="1" x14ac:dyDescent="0.25">
      <c r="A914" s="1">
        <v>43332.89130787037</v>
      </c>
      <c r="B914" s="32" t="s">
        <v>37</v>
      </c>
      <c r="C914" s="25">
        <v>400</v>
      </c>
      <c r="D914" s="29" t="s">
        <v>235</v>
      </c>
      <c r="E914" s="36" t="s">
        <v>237</v>
      </c>
    </row>
    <row r="915" spans="1:5" ht="17.25" customHeight="1" x14ac:dyDescent="0.25">
      <c r="A915" s="1">
        <v>43332.911145833335</v>
      </c>
      <c r="B915" s="2" t="s">
        <v>603</v>
      </c>
      <c r="C915" s="25">
        <v>3000</v>
      </c>
      <c r="D915" s="29" t="s">
        <v>235</v>
      </c>
      <c r="E915" s="36" t="s">
        <v>346</v>
      </c>
    </row>
    <row r="916" spans="1:5" ht="17.25" customHeight="1" x14ac:dyDescent="0.25">
      <c r="A916" s="1">
        <v>43332.939791666664</v>
      </c>
      <c r="B916" s="2" t="s">
        <v>602</v>
      </c>
      <c r="C916" s="25">
        <v>1000</v>
      </c>
      <c r="D916" s="29" t="s">
        <v>235</v>
      </c>
      <c r="E916" s="36" t="s">
        <v>346</v>
      </c>
    </row>
    <row r="917" spans="1:5" ht="17.25" customHeight="1" x14ac:dyDescent="0.25">
      <c r="A917" s="1">
        <v>43332.947962962964</v>
      </c>
      <c r="B917" s="2" t="s">
        <v>45</v>
      </c>
      <c r="C917" s="25">
        <v>600</v>
      </c>
      <c r="D917" s="29" t="s">
        <v>235</v>
      </c>
      <c r="E917" s="36" t="s">
        <v>237</v>
      </c>
    </row>
    <row r="918" spans="1:5" ht="17.25" customHeight="1" x14ac:dyDescent="0.25">
      <c r="A918" s="1">
        <v>43332.982418981483</v>
      </c>
      <c r="B918" s="2" t="s">
        <v>601</v>
      </c>
      <c r="C918" s="25">
        <v>2222</v>
      </c>
      <c r="D918" s="29" t="s">
        <v>235</v>
      </c>
      <c r="E918" s="36" t="s">
        <v>253</v>
      </c>
    </row>
    <row r="919" spans="1:5" ht="17.25" customHeight="1" x14ac:dyDescent="0.25">
      <c r="A919" s="1">
        <v>43333</v>
      </c>
      <c r="B919" s="32" t="s">
        <v>1174</v>
      </c>
      <c r="C919" s="25">
        <v>40000</v>
      </c>
      <c r="D919" s="29" t="s">
        <v>20</v>
      </c>
      <c r="E919" s="36" t="s">
        <v>237</v>
      </c>
    </row>
    <row r="920" spans="1:5" ht="17.25" customHeight="1" x14ac:dyDescent="0.25">
      <c r="A920" s="1">
        <v>43333.081250000003</v>
      </c>
      <c r="B920" s="32" t="s">
        <v>600</v>
      </c>
      <c r="C920" s="25">
        <v>1000</v>
      </c>
      <c r="D920" s="29" t="s">
        <v>235</v>
      </c>
      <c r="E920" s="36" t="s">
        <v>1106</v>
      </c>
    </row>
    <row r="921" spans="1:5" ht="17.25" customHeight="1" x14ac:dyDescent="0.25">
      <c r="A921" s="1">
        <v>43333.120439814818</v>
      </c>
      <c r="B921" s="2" t="s">
        <v>599</v>
      </c>
      <c r="C921" s="25">
        <v>1000</v>
      </c>
      <c r="D921" s="29" t="s">
        <v>235</v>
      </c>
      <c r="E921" s="36" t="s">
        <v>346</v>
      </c>
    </row>
    <row r="922" spans="1:5" ht="17.25" customHeight="1" x14ac:dyDescent="0.25">
      <c r="A922" s="1">
        <v>43333.332268518519</v>
      </c>
      <c r="B922" s="2" t="s">
        <v>598</v>
      </c>
      <c r="C922" s="25">
        <v>100</v>
      </c>
      <c r="D922" s="29" t="s">
        <v>235</v>
      </c>
      <c r="E922" s="36" t="s">
        <v>254</v>
      </c>
    </row>
    <row r="923" spans="1:5" ht="17.25" customHeight="1" x14ac:dyDescent="0.25">
      <c r="A923" s="1">
        <v>43333.33829861111</v>
      </c>
      <c r="B923" s="32" t="s">
        <v>552</v>
      </c>
      <c r="C923" s="25">
        <v>30000</v>
      </c>
      <c r="D923" s="29" t="s">
        <v>235</v>
      </c>
      <c r="E923" s="36" t="s">
        <v>346</v>
      </c>
    </row>
    <row r="924" spans="1:5" ht="17.25" customHeight="1" x14ac:dyDescent="0.25">
      <c r="A924" s="1">
        <v>43333.394201388888</v>
      </c>
      <c r="B924" s="32" t="s">
        <v>597</v>
      </c>
      <c r="C924" s="25">
        <v>600</v>
      </c>
      <c r="D924" s="29" t="s">
        <v>235</v>
      </c>
      <c r="E924" s="36" t="s">
        <v>1078</v>
      </c>
    </row>
    <row r="925" spans="1:5" ht="17.25" customHeight="1" x14ac:dyDescent="0.25">
      <c r="A925" s="1">
        <v>43333.432233796295</v>
      </c>
      <c r="B925" s="32" t="s">
        <v>596</v>
      </c>
      <c r="C925" s="25">
        <v>1000</v>
      </c>
      <c r="D925" s="29" t="s">
        <v>235</v>
      </c>
      <c r="E925" s="36" t="s">
        <v>1094</v>
      </c>
    </row>
    <row r="926" spans="1:5" ht="17.25" customHeight="1" x14ac:dyDescent="0.25">
      <c r="A926" s="1">
        <v>43333.436921296299</v>
      </c>
      <c r="B926" s="32" t="s">
        <v>43</v>
      </c>
      <c r="C926" s="25">
        <v>500</v>
      </c>
      <c r="D926" s="29" t="s">
        <v>235</v>
      </c>
      <c r="E926" s="36" t="s">
        <v>237</v>
      </c>
    </row>
    <row r="927" spans="1:5" ht="17.25" customHeight="1" x14ac:dyDescent="0.25">
      <c r="A927" s="1">
        <v>43333.439293981479</v>
      </c>
      <c r="B927" s="32" t="s">
        <v>595</v>
      </c>
      <c r="C927" s="25">
        <v>200</v>
      </c>
      <c r="D927" s="29" t="s">
        <v>235</v>
      </c>
      <c r="E927" s="36" t="s">
        <v>1094</v>
      </c>
    </row>
    <row r="928" spans="1:5" ht="17.25" customHeight="1" x14ac:dyDescent="0.25">
      <c r="A928" s="1">
        <v>43333.453125</v>
      </c>
      <c r="B928" s="32" t="s">
        <v>135</v>
      </c>
      <c r="C928" s="25">
        <v>100</v>
      </c>
      <c r="D928" s="29" t="s">
        <v>235</v>
      </c>
      <c r="E928" s="36" t="s">
        <v>254</v>
      </c>
    </row>
    <row r="929" spans="1:5" ht="17.25" customHeight="1" x14ac:dyDescent="0.25">
      <c r="A929" s="1">
        <v>43333.455254629633</v>
      </c>
      <c r="B929" s="32" t="s">
        <v>594</v>
      </c>
      <c r="C929" s="25">
        <v>500</v>
      </c>
      <c r="D929" s="29" t="s">
        <v>235</v>
      </c>
      <c r="E929" s="36" t="s">
        <v>1094</v>
      </c>
    </row>
    <row r="930" spans="1:5" ht="17.25" customHeight="1" x14ac:dyDescent="0.25">
      <c r="A930" s="1">
        <v>43333.482662037037</v>
      </c>
      <c r="B930" s="32" t="s">
        <v>593</v>
      </c>
      <c r="C930" s="25">
        <v>1000</v>
      </c>
      <c r="D930" s="29" t="s">
        <v>235</v>
      </c>
      <c r="E930" s="36" t="s">
        <v>1094</v>
      </c>
    </row>
    <row r="931" spans="1:5" ht="17.25" customHeight="1" x14ac:dyDescent="0.25">
      <c r="A931" s="1">
        <v>43333.485462962963</v>
      </c>
      <c r="B931" s="32" t="s">
        <v>592</v>
      </c>
      <c r="C931" s="25">
        <v>2000</v>
      </c>
      <c r="D931" s="29" t="s">
        <v>235</v>
      </c>
      <c r="E931" s="36" t="s">
        <v>1105</v>
      </c>
    </row>
    <row r="932" spans="1:5" ht="17.25" customHeight="1" x14ac:dyDescent="0.25">
      <c r="A932" s="1">
        <v>43333.490370370368</v>
      </c>
      <c r="B932" s="32" t="s">
        <v>175</v>
      </c>
      <c r="C932" s="25">
        <v>997</v>
      </c>
      <c r="D932" s="29" t="s">
        <v>235</v>
      </c>
      <c r="E932" s="36" t="s">
        <v>237</v>
      </c>
    </row>
    <row r="933" spans="1:5" ht="17.25" customHeight="1" x14ac:dyDescent="0.25">
      <c r="A933" s="1">
        <v>43333.505104166667</v>
      </c>
      <c r="B933" s="32" t="s">
        <v>98</v>
      </c>
      <c r="C933" s="25">
        <v>500</v>
      </c>
      <c r="D933" s="29" t="s">
        <v>235</v>
      </c>
      <c r="E933" s="36" t="s">
        <v>237</v>
      </c>
    </row>
    <row r="934" spans="1:5" ht="17.25" customHeight="1" x14ac:dyDescent="0.25">
      <c r="A934" s="1">
        <v>43333.505671296298</v>
      </c>
      <c r="B934" s="32" t="s">
        <v>591</v>
      </c>
      <c r="C934" s="25">
        <v>500</v>
      </c>
      <c r="D934" s="29" t="s">
        <v>235</v>
      </c>
      <c r="E934" s="36" t="s">
        <v>253</v>
      </c>
    </row>
    <row r="935" spans="1:5" ht="17.25" customHeight="1" x14ac:dyDescent="0.25">
      <c r="A935" s="1">
        <v>43333.513773148145</v>
      </c>
      <c r="B935" s="32" t="s">
        <v>590</v>
      </c>
      <c r="C935" s="25">
        <v>100</v>
      </c>
      <c r="D935" s="29" t="s">
        <v>235</v>
      </c>
      <c r="E935" s="36" t="s">
        <v>1104</v>
      </c>
    </row>
    <row r="936" spans="1:5" ht="17.25" customHeight="1" x14ac:dyDescent="0.25">
      <c r="A936" s="1">
        <v>43333.515069444446</v>
      </c>
      <c r="B936" s="32" t="s">
        <v>203</v>
      </c>
      <c r="C936" s="25">
        <v>3000</v>
      </c>
      <c r="D936" s="29" t="s">
        <v>235</v>
      </c>
      <c r="E936" s="36" t="s">
        <v>274</v>
      </c>
    </row>
    <row r="937" spans="1:5" ht="17.25" customHeight="1" x14ac:dyDescent="0.25">
      <c r="A937" s="1">
        <v>43333.518194444441</v>
      </c>
      <c r="B937" s="32" t="s">
        <v>203</v>
      </c>
      <c r="C937" s="25">
        <v>3000</v>
      </c>
      <c r="D937" s="29" t="s">
        <v>235</v>
      </c>
      <c r="E937" s="36" t="s">
        <v>1103</v>
      </c>
    </row>
    <row r="938" spans="1:5" ht="17.25" customHeight="1" x14ac:dyDescent="0.25">
      <c r="A938" s="1">
        <v>43333.521805555552</v>
      </c>
      <c r="B938" s="32" t="s">
        <v>203</v>
      </c>
      <c r="C938" s="25">
        <v>3000</v>
      </c>
      <c r="D938" s="29" t="s">
        <v>235</v>
      </c>
      <c r="E938" s="36" t="s">
        <v>293</v>
      </c>
    </row>
    <row r="939" spans="1:5" ht="17.25" customHeight="1" x14ac:dyDescent="0.25">
      <c r="A939" s="1">
        <v>43333.616678240738</v>
      </c>
      <c r="B939" s="32" t="s">
        <v>162</v>
      </c>
      <c r="C939" s="25">
        <v>200</v>
      </c>
      <c r="D939" s="29" t="s">
        <v>235</v>
      </c>
      <c r="E939" s="36" t="s">
        <v>1102</v>
      </c>
    </row>
    <row r="940" spans="1:5" ht="17.25" customHeight="1" x14ac:dyDescent="0.25">
      <c r="A940" s="1">
        <v>43333.618032407408</v>
      </c>
      <c r="B940" s="32" t="s">
        <v>162</v>
      </c>
      <c r="C940" s="25">
        <v>200</v>
      </c>
      <c r="D940" s="29" t="s">
        <v>235</v>
      </c>
      <c r="E940" s="36" t="s">
        <v>1102</v>
      </c>
    </row>
    <row r="941" spans="1:5" ht="17.25" customHeight="1" x14ac:dyDescent="0.25">
      <c r="A941" s="1">
        <v>43333.684062499997</v>
      </c>
      <c r="B941" s="32" t="s">
        <v>40</v>
      </c>
      <c r="C941" s="25">
        <v>1000</v>
      </c>
      <c r="D941" s="29" t="s">
        <v>235</v>
      </c>
      <c r="E941" s="36" t="s">
        <v>245</v>
      </c>
    </row>
    <row r="942" spans="1:5" ht="17.25" customHeight="1" x14ac:dyDescent="0.25">
      <c r="A942" s="1">
        <v>43333.684062499997</v>
      </c>
      <c r="B942" s="32" t="s">
        <v>40</v>
      </c>
      <c r="C942" s="25">
        <v>1000</v>
      </c>
      <c r="D942" s="29" t="s">
        <v>235</v>
      </c>
      <c r="E942" s="36" t="s">
        <v>245</v>
      </c>
    </row>
    <row r="943" spans="1:5" ht="17.25" customHeight="1" x14ac:dyDescent="0.25">
      <c r="A943" s="1">
        <v>43333.69121527778</v>
      </c>
      <c r="B943" s="32" t="s">
        <v>589</v>
      </c>
      <c r="C943" s="25">
        <v>500</v>
      </c>
      <c r="D943" s="29" t="s">
        <v>235</v>
      </c>
      <c r="E943" s="36" t="s">
        <v>346</v>
      </c>
    </row>
    <row r="944" spans="1:5" ht="17.25" customHeight="1" x14ac:dyDescent="0.25">
      <c r="A944" s="1">
        <v>43333.701296296298</v>
      </c>
      <c r="B944" s="32" t="s">
        <v>588</v>
      </c>
      <c r="C944" s="25">
        <v>500</v>
      </c>
      <c r="D944" s="29" t="s">
        <v>235</v>
      </c>
      <c r="E944" s="36" t="s">
        <v>346</v>
      </c>
    </row>
    <row r="945" spans="1:5" ht="17.25" customHeight="1" x14ac:dyDescent="0.25">
      <c r="A945" s="1">
        <v>43333.738067129627</v>
      </c>
      <c r="B945" s="32" t="s">
        <v>324</v>
      </c>
      <c r="C945" s="25">
        <v>500</v>
      </c>
      <c r="D945" s="29" t="s">
        <v>235</v>
      </c>
      <c r="E945" s="36" t="s">
        <v>32</v>
      </c>
    </row>
    <row r="946" spans="1:5" ht="17.25" customHeight="1" x14ac:dyDescent="0.25">
      <c r="A946" s="1">
        <v>43333.779456018521</v>
      </c>
      <c r="B946" s="32" t="s">
        <v>587</v>
      </c>
      <c r="C946" s="25">
        <v>1500</v>
      </c>
      <c r="D946" s="29" t="s">
        <v>235</v>
      </c>
      <c r="E946" s="36" t="s">
        <v>346</v>
      </c>
    </row>
    <row r="947" spans="1:5" ht="17.25" customHeight="1" x14ac:dyDescent="0.25">
      <c r="A947" s="1">
        <v>43333.782777777778</v>
      </c>
      <c r="B947" s="32" t="s">
        <v>102</v>
      </c>
      <c r="C947" s="25">
        <v>200</v>
      </c>
      <c r="D947" s="29" t="s">
        <v>235</v>
      </c>
      <c r="E947" s="36" t="s">
        <v>346</v>
      </c>
    </row>
    <row r="948" spans="1:5" ht="17.25" customHeight="1" x14ac:dyDescent="0.25">
      <c r="A948" s="1">
        <v>43333.797361111108</v>
      </c>
      <c r="B948" s="32" t="s">
        <v>586</v>
      </c>
      <c r="C948" s="25">
        <v>500</v>
      </c>
      <c r="D948" s="29" t="s">
        <v>235</v>
      </c>
      <c r="E948" s="36" t="s">
        <v>346</v>
      </c>
    </row>
    <row r="949" spans="1:5" ht="17.25" customHeight="1" x14ac:dyDescent="0.25">
      <c r="A949" s="1">
        <v>43333.799490740741</v>
      </c>
      <c r="B949" s="32" t="s">
        <v>585</v>
      </c>
      <c r="C949" s="25">
        <v>1000</v>
      </c>
      <c r="D949" s="29" t="s">
        <v>235</v>
      </c>
      <c r="E949" s="36" t="s">
        <v>346</v>
      </c>
    </row>
    <row r="950" spans="1:5" ht="17.25" customHeight="1" x14ac:dyDescent="0.25">
      <c r="A950" s="1">
        <v>43333.802303240744</v>
      </c>
      <c r="B950" s="32" t="s">
        <v>323</v>
      </c>
      <c r="C950" s="25">
        <v>1000</v>
      </c>
      <c r="D950" s="29" t="s">
        <v>235</v>
      </c>
      <c r="E950" s="36" t="s">
        <v>237</v>
      </c>
    </row>
    <row r="951" spans="1:5" ht="17.25" customHeight="1" x14ac:dyDescent="0.25">
      <c r="A951" s="1">
        <v>43333.808240740742</v>
      </c>
      <c r="B951" s="32" t="s">
        <v>584</v>
      </c>
      <c r="C951" s="25">
        <v>7700</v>
      </c>
      <c r="D951" s="29" t="s">
        <v>235</v>
      </c>
      <c r="E951" s="36" t="s">
        <v>346</v>
      </c>
    </row>
    <row r="952" spans="1:5" ht="17.25" customHeight="1" x14ac:dyDescent="0.25">
      <c r="A952" s="1">
        <v>43333.827997685185</v>
      </c>
      <c r="B952" s="2" t="s">
        <v>583</v>
      </c>
      <c r="C952" s="25">
        <v>3000</v>
      </c>
      <c r="D952" s="29" t="s">
        <v>235</v>
      </c>
      <c r="E952" s="36" t="s">
        <v>346</v>
      </c>
    </row>
    <row r="953" spans="1:5" ht="17.25" customHeight="1" x14ac:dyDescent="0.25">
      <c r="A953" s="1">
        <v>43333.832881944443</v>
      </c>
      <c r="B953" s="32" t="s">
        <v>582</v>
      </c>
      <c r="C953" s="25">
        <v>1000</v>
      </c>
      <c r="D953" s="29" t="s">
        <v>235</v>
      </c>
      <c r="E953" s="36" t="s">
        <v>346</v>
      </c>
    </row>
    <row r="954" spans="1:5" ht="17.25" customHeight="1" x14ac:dyDescent="0.25">
      <c r="A954" s="1">
        <v>43333.834236111114</v>
      </c>
      <c r="B954" s="2" t="s">
        <v>581</v>
      </c>
      <c r="C954" s="25">
        <v>500</v>
      </c>
      <c r="D954" s="29" t="s">
        <v>235</v>
      </c>
      <c r="E954" s="36" t="s">
        <v>346</v>
      </c>
    </row>
    <row r="955" spans="1:5" ht="17.25" customHeight="1" x14ac:dyDescent="0.25">
      <c r="A955" s="1">
        <v>43333.834502314814</v>
      </c>
      <c r="B955" s="32" t="s">
        <v>580</v>
      </c>
      <c r="C955" s="25">
        <v>1000</v>
      </c>
      <c r="D955" s="29" t="s">
        <v>235</v>
      </c>
      <c r="E955" s="36" t="s">
        <v>346</v>
      </c>
    </row>
    <row r="956" spans="1:5" ht="17.25" customHeight="1" x14ac:dyDescent="0.25">
      <c r="A956" s="1">
        <v>43333.840844907405</v>
      </c>
      <c r="B956" s="32" t="s">
        <v>579</v>
      </c>
      <c r="C956" s="25">
        <v>500</v>
      </c>
      <c r="D956" s="29" t="s">
        <v>235</v>
      </c>
      <c r="E956" s="36" t="s">
        <v>346</v>
      </c>
    </row>
    <row r="957" spans="1:5" ht="17.25" customHeight="1" x14ac:dyDescent="0.25">
      <c r="A957" s="1">
        <v>43333.841412037036</v>
      </c>
      <c r="B957" s="32" t="s">
        <v>578</v>
      </c>
      <c r="C957" s="25">
        <v>500</v>
      </c>
      <c r="D957" s="29" t="s">
        <v>235</v>
      </c>
      <c r="E957" s="36" t="s">
        <v>346</v>
      </c>
    </row>
    <row r="958" spans="1:5" ht="17.25" customHeight="1" x14ac:dyDescent="0.25">
      <c r="A958" s="1">
        <v>43333.846712962964</v>
      </c>
      <c r="B958" s="32" t="s">
        <v>577</v>
      </c>
      <c r="C958" s="25">
        <v>500</v>
      </c>
      <c r="D958" s="29" t="s">
        <v>235</v>
      </c>
      <c r="E958" s="36" t="s">
        <v>346</v>
      </c>
    </row>
    <row r="959" spans="1:5" ht="17.25" customHeight="1" x14ac:dyDescent="0.25">
      <c r="A959" s="1">
        <v>43333.858148148145</v>
      </c>
      <c r="B959" s="32" t="s">
        <v>576</v>
      </c>
      <c r="C959" s="25">
        <v>3000</v>
      </c>
      <c r="D959" s="29" t="s">
        <v>235</v>
      </c>
      <c r="E959" s="36" t="s">
        <v>346</v>
      </c>
    </row>
    <row r="960" spans="1:5" ht="17.25" customHeight="1" x14ac:dyDescent="0.25">
      <c r="A960" s="1">
        <v>43333.860277777778</v>
      </c>
      <c r="B960" s="32" t="s">
        <v>575</v>
      </c>
      <c r="C960" s="25">
        <v>500</v>
      </c>
      <c r="D960" s="29" t="s">
        <v>235</v>
      </c>
      <c r="E960" s="36" t="s">
        <v>346</v>
      </c>
    </row>
    <row r="961" spans="1:5" ht="17.25" customHeight="1" x14ac:dyDescent="0.25">
      <c r="A961" s="1">
        <v>43333.868171296293</v>
      </c>
      <c r="B961" s="32" t="s">
        <v>574</v>
      </c>
      <c r="C961" s="25">
        <v>500</v>
      </c>
      <c r="D961" s="29" t="s">
        <v>235</v>
      </c>
      <c r="E961" s="36" t="s">
        <v>1095</v>
      </c>
    </row>
    <row r="962" spans="1:5" ht="17.25" customHeight="1" x14ac:dyDescent="0.25">
      <c r="A962" s="1">
        <v>43333.880590277775</v>
      </c>
      <c r="B962" s="32" t="s">
        <v>130</v>
      </c>
      <c r="C962" s="25">
        <v>200</v>
      </c>
      <c r="D962" s="29" t="s">
        <v>235</v>
      </c>
      <c r="E962" s="36" t="s">
        <v>346</v>
      </c>
    </row>
    <row r="963" spans="1:5" ht="17.25" customHeight="1" x14ac:dyDescent="0.25">
      <c r="A963" s="1">
        <v>43333.889305555553</v>
      </c>
      <c r="B963" s="32" t="s">
        <v>573</v>
      </c>
      <c r="C963" s="25">
        <v>300</v>
      </c>
      <c r="D963" s="29" t="s">
        <v>235</v>
      </c>
      <c r="E963" s="36" t="s">
        <v>346</v>
      </c>
    </row>
    <row r="964" spans="1:5" ht="17.25" customHeight="1" x14ac:dyDescent="0.25">
      <c r="A964" s="1">
        <v>43333.891689814816</v>
      </c>
      <c r="B964" s="32" t="s">
        <v>572</v>
      </c>
      <c r="C964" s="25">
        <v>100000</v>
      </c>
      <c r="D964" s="29" t="s">
        <v>235</v>
      </c>
      <c r="E964" s="36" t="s">
        <v>346</v>
      </c>
    </row>
    <row r="965" spans="1:5" ht="17.25" customHeight="1" x14ac:dyDescent="0.25">
      <c r="A965" s="1">
        <v>43333.894965277781</v>
      </c>
      <c r="B965" s="32" t="s">
        <v>572</v>
      </c>
      <c r="C965" s="25">
        <v>50000</v>
      </c>
      <c r="D965" s="29" t="s">
        <v>235</v>
      </c>
      <c r="E965" s="36" t="s">
        <v>346</v>
      </c>
    </row>
    <row r="966" spans="1:5" ht="17.25" customHeight="1" x14ac:dyDescent="0.25">
      <c r="A966" s="1">
        <v>43333.89534722222</v>
      </c>
      <c r="B966" s="32" t="s">
        <v>571</v>
      </c>
      <c r="C966" s="25">
        <v>200</v>
      </c>
      <c r="D966" s="29" t="s">
        <v>235</v>
      </c>
      <c r="E966" s="36" t="s">
        <v>237</v>
      </c>
    </row>
    <row r="967" spans="1:5" ht="17.25" customHeight="1" x14ac:dyDescent="0.25">
      <c r="A967" s="1">
        <v>43333.90221064815</v>
      </c>
      <c r="B967" s="32" t="s">
        <v>343</v>
      </c>
      <c r="C967" s="25">
        <v>50</v>
      </c>
      <c r="D967" s="29" t="s">
        <v>235</v>
      </c>
      <c r="E967" s="36" t="s">
        <v>237</v>
      </c>
    </row>
    <row r="968" spans="1:5" ht="17.25" customHeight="1" x14ac:dyDescent="0.25">
      <c r="A968" s="1">
        <v>43333.90625</v>
      </c>
      <c r="B968" s="32" t="s">
        <v>136</v>
      </c>
      <c r="C968" s="25">
        <v>50</v>
      </c>
      <c r="D968" s="29" t="s">
        <v>235</v>
      </c>
      <c r="E968" s="36" t="s">
        <v>24</v>
      </c>
    </row>
    <row r="969" spans="1:5" ht="17.25" customHeight="1" x14ac:dyDescent="0.25">
      <c r="A969" s="1">
        <v>43333.907557870371</v>
      </c>
      <c r="B969" s="32" t="s">
        <v>136</v>
      </c>
      <c r="C969" s="25">
        <v>50</v>
      </c>
      <c r="D969" s="29" t="s">
        <v>235</v>
      </c>
      <c r="E969" s="36" t="s">
        <v>24</v>
      </c>
    </row>
    <row r="970" spans="1:5" ht="17.25" customHeight="1" x14ac:dyDescent="0.25">
      <c r="A970" s="1">
        <v>43333.915451388886</v>
      </c>
      <c r="B970" s="32" t="s">
        <v>570</v>
      </c>
      <c r="C970" s="25">
        <v>400</v>
      </c>
      <c r="D970" s="29" t="s">
        <v>235</v>
      </c>
      <c r="E970" s="36" t="s">
        <v>1095</v>
      </c>
    </row>
    <row r="971" spans="1:5" ht="17.25" customHeight="1" x14ac:dyDescent="0.25">
      <c r="A971" s="1">
        <v>43333.916192129633</v>
      </c>
      <c r="B971" s="32" t="s">
        <v>569</v>
      </c>
      <c r="C971" s="25">
        <v>300</v>
      </c>
      <c r="D971" s="29" t="s">
        <v>235</v>
      </c>
      <c r="E971" s="36" t="s">
        <v>346</v>
      </c>
    </row>
    <row r="972" spans="1:5" ht="17.25" customHeight="1" x14ac:dyDescent="0.25">
      <c r="A972" s="1">
        <v>43333.923414351855</v>
      </c>
      <c r="B972" s="32" t="s">
        <v>568</v>
      </c>
      <c r="C972" s="25">
        <v>300</v>
      </c>
      <c r="D972" s="29" t="s">
        <v>235</v>
      </c>
      <c r="E972" s="36" t="s">
        <v>346</v>
      </c>
    </row>
    <row r="973" spans="1:5" ht="17.25" customHeight="1" x14ac:dyDescent="0.25">
      <c r="A973" s="1">
        <v>43333.923703703702</v>
      </c>
      <c r="B973" s="32" t="s">
        <v>567</v>
      </c>
      <c r="C973" s="25">
        <v>400</v>
      </c>
      <c r="D973" s="29" t="s">
        <v>235</v>
      </c>
      <c r="E973" s="36" t="s">
        <v>1095</v>
      </c>
    </row>
    <row r="974" spans="1:5" ht="17.25" customHeight="1" x14ac:dyDescent="0.25">
      <c r="A974" s="1">
        <v>43333.926296296297</v>
      </c>
      <c r="B974" s="32" t="s">
        <v>566</v>
      </c>
      <c r="C974" s="25">
        <v>1000</v>
      </c>
      <c r="D974" s="29" t="s">
        <v>235</v>
      </c>
      <c r="E974" s="36" t="s">
        <v>346</v>
      </c>
    </row>
    <row r="975" spans="1:5" ht="17.25" customHeight="1" x14ac:dyDescent="0.25">
      <c r="A975" s="1">
        <v>43333.928368055553</v>
      </c>
      <c r="B975" s="32" t="s">
        <v>565</v>
      </c>
      <c r="C975" s="25">
        <v>500</v>
      </c>
      <c r="D975" s="29" t="s">
        <v>235</v>
      </c>
      <c r="E975" s="36" t="s">
        <v>346</v>
      </c>
    </row>
    <row r="976" spans="1:5" ht="17.25" customHeight="1" x14ac:dyDescent="0.25">
      <c r="A976" s="1">
        <v>43333.930775462963</v>
      </c>
      <c r="B976" s="32" t="s">
        <v>72</v>
      </c>
      <c r="C976" s="25">
        <v>300</v>
      </c>
      <c r="D976" s="29" t="s">
        <v>235</v>
      </c>
      <c r="E976" s="36" t="s">
        <v>346</v>
      </c>
    </row>
    <row r="977" spans="1:5" ht="17.25" customHeight="1" x14ac:dyDescent="0.25">
      <c r="A977" s="1">
        <v>43333.935300925928</v>
      </c>
      <c r="B977" s="32" t="s">
        <v>564</v>
      </c>
      <c r="C977" s="25">
        <v>200</v>
      </c>
      <c r="D977" s="29" t="s">
        <v>235</v>
      </c>
      <c r="E977" s="36" t="s">
        <v>346</v>
      </c>
    </row>
    <row r="978" spans="1:5" ht="17.25" customHeight="1" x14ac:dyDescent="0.25">
      <c r="A978" s="1">
        <v>43333.95039351852</v>
      </c>
      <c r="B978" s="32" t="s">
        <v>563</v>
      </c>
      <c r="C978" s="25">
        <v>100</v>
      </c>
      <c r="D978" s="29" t="s">
        <v>235</v>
      </c>
      <c r="E978" s="36" t="s">
        <v>346</v>
      </c>
    </row>
    <row r="979" spans="1:5" ht="17.25" customHeight="1" x14ac:dyDescent="0.25">
      <c r="A979" s="1">
        <v>43333.951898148145</v>
      </c>
      <c r="B979" s="32" t="s">
        <v>562</v>
      </c>
      <c r="C979" s="25">
        <v>300</v>
      </c>
      <c r="D979" s="29" t="s">
        <v>235</v>
      </c>
      <c r="E979" s="36" t="s">
        <v>346</v>
      </c>
    </row>
    <row r="980" spans="1:5" ht="17.25" customHeight="1" x14ac:dyDescent="0.25">
      <c r="A980" s="1">
        <v>43333.956666666665</v>
      </c>
      <c r="B980" s="32" t="s">
        <v>561</v>
      </c>
      <c r="C980" s="25">
        <v>200</v>
      </c>
      <c r="D980" s="29" t="s">
        <v>235</v>
      </c>
      <c r="E980" s="36" t="s">
        <v>346</v>
      </c>
    </row>
    <row r="981" spans="1:5" ht="17.25" customHeight="1" x14ac:dyDescent="0.25">
      <c r="A981" s="1">
        <v>43333.979375000003</v>
      </c>
      <c r="B981" s="32" t="s">
        <v>560</v>
      </c>
      <c r="C981" s="25">
        <v>5000</v>
      </c>
      <c r="D981" s="29" t="s">
        <v>235</v>
      </c>
      <c r="E981" s="36" t="s">
        <v>346</v>
      </c>
    </row>
    <row r="982" spans="1:5" ht="17.25" customHeight="1" x14ac:dyDescent="0.25">
      <c r="A982" s="1">
        <v>43333.986122685186</v>
      </c>
      <c r="B982" s="32" t="s">
        <v>559</v>
      </c>
      <c r="C982" s="25">
        <v>400</v>
      </c>
      <c r="D982" s="29" t="s">
        <v>235</v>
      </c>
      <c r="E982" s="36" t="s">
        <v>1095</v>
      </c>
    </row>
    <row r="983" spans="1:5" ht="17.25" customHeight="1" x14ac:dyDescent="0.25">
      <c r="A983" s="1">
        <v>43333.986481481479</v>
      </c>
      <c r="B983" s="32" t="s">
        <v>558</v>
      </c>
      <c r="C983" s="25">
        <v>1000</v>
      </c>
      <c r="D983" s="29" t="s">
        <v>235</v>
      </c>
      <c r="E983" s="36" t="s">
        <v>32</v>
      </c>
    </row>
    <row r="984" spans="1:5" ht="17.25" customHeight="1" x14ac:dyDescent="0.25">
      <c r="A984" s="1">
        <v>43334</v>
      </c>
      <c r="B984" s="32" t="s">
        <v>1175</v>
      </c>
      <c r="C984" s="25">
        <v>7000</v>
      </c>
      <c r="D984" s="29" t="s">
        <v>20</v>
      </c>
      <c r="E984" s="36" t="s">
        <v>237</v>
      </c>
    </row>
    <row r="985" spans="1:5" ht="17.25" customHeight="1" x14ac:dyDescent="0.25">
      <c r="A985" s="1">
        <v>43334.027881944443</v>
      </c>
      <c r="B985" s="32" t="s">
        <v>136</v>
      </c>
      <c r="C985" s="25">
        <v>100</v>
      </c>
      <c r="D985" s="29" t="s">
        <v>235</v>
      </c>
      <c r="E985" s="36" t="s">
        <v>262</v>
      </c>
    </row>
    <row r="986" spans="1:5" ht="17.25" customHeight="1" x14ac:dyDescent="0.25">
      <c r="A986" s="1">
        <v>43334.038321759261</v>
      </c>
      <c r="B986" s="32" t="s">
        <v>557</v>
      </c>
      <c r="C986" s="25">
        <v>1000</v>
      </c>
      <c r="D986" s="29" t="s">
        <v>235</v>
      </c>
      <c r="E986" s="36" t="s">
        <v>331</v>
      </c>
    </row>
    <row r="987" spans="1:5" ht="17.25" customHeight="1" x14ac:dyDescent="0.25">
      <c r="A987" s="1">
        <v>43334.13853009259</v>
      </c>
      <c r="B987" s="32" t="s">
        <v>556</v>
      </c>
      <c r="C987" s="25">
        <v>500</v>
      </c>
      <c r="D987" s="29" t="s">
        <v>235</v>
      </c>
      <c r="E987" s="36" t="s">
        <v>346</v>
      </c>
    </row>
    <row r="988" spans="1:5" ht="17.25" customHeight="1" x14ac:dyDescent="0.25">
      <c r="A988" s="1">
        <v>43334.236041666663</v>
      </c>
      <c r="B988" s="32" t="s">
        <v>202</v>
      </c>
      <c r="C988" s="25">
        <v>200</v>
      </c>
      <c r="D988" s="29" t="s">
        <v>235</v>
      </c>
      <c r="E988" s="36" t="s">
        <v>346</v>
      </c>
    </row>
    <row r="989" spans="1:5" ht="17.25" customHeight="1" x14ac:dyDescent="0.25">
      <c r="A989" s="1">
        <v>43334.287893518522</v>
      </c>
      <c r="B989" s="32" t="s">
        <v>555</v>
      </c>
      <c r="C989" s="25">
        <v>100</v>
      </c>
      <c r="D989" s="29" t="s">
        <v>235</v>
      </c>
      <c r="E989" s="36" t="s">
        <v>346</v>
      </c>
    </row>
    <row r="990" spans="1:5" ht="17.25" customHeight="1" x14ac:dyDescent="0.25">
      <c r="A990" s="1">
        <v>43334.310879629629</v>
      </c>
      <c r="B990" s="32" t="s">
        <v>554</v>
      </c>
      <c r="C990" s="25">
        <v>5000</v>
      </c>
      <c r="D990" s="29" t="s">
        <v>235</v>
      </c>
      <c r="E990" s="36" t="s">
        <v>346</v>
      </c>
    </row>
    <row r="991" spans="1:5" ht="17.25" customHeight="1" x14ac:dyDescent="0.25">
      <c r="A991" s="1">
        <v>43334.321145833332</v>
      </c>
      <c r="B991" s="2" t="s">
        <v>553</v>
      </c>
      <c r="C991" s="25">
        <v>500</v>
      </c>
      <c r="D991" s="29" t="s">
        <v>235</v>
      </c>
      <c r="E991" s="36" t="s">
        <v>346</v>
      </c>
    </row>
    <row r="992" spans="1:5" ht="17.25" customHeight="1" x14ac:dyDescent="0.25">
      <c r="A992" s="1">
        <v>43334.339305555557</v>
      </c>
      <c r="B992" s="32" t="s">
        <v>552</v>
      </c>
      <c r="C992" s="25">
        <v>25000</v>
      </c>
      <c r="D992" s="29" t="s">
        <v>235</v>
      </c>
      <c r="E992" s="36" t="s">
        <v>346</v>
      </c>
    </row>
    <row r="993" spans="1:5" ht="17.25" customHeight="1" x14ac:dyDescent="0.25">
      <c r="A993" s="1">
        <v>43334.383275462962</v>
      </c>
      <c r="B993" s="32" t="s">
        <v>551</v>
      </c>
      <c r="C993" s="25">
        <v>500</v>
      </c>
      <c r="D993" s="29" t="s">
        <v>235</v>
      </c>
      <c r="E993" s="36" t="s">
        <v>346</v>
      </c>
    </row>
    <row r="994" spans="1:5" ht="17.25" customHeight="1" x14ac:dyDescent="0.25">
      <c r="A994" s="1">
        <v>43334.38349537037</v>
      </c>
      <c r="B994" s="32" t="s">
        <v>550</v>
      </c>
      <c r="C994" s="25">
        <v>300</v>
      </c>
      <c r="D994" s="29" t="s">
        <v>235</v>
      </c>
      <c r="E994" s="36" t="s">
        <v>346</v>
      </c>
    </row>
    <row r="995" spans="1:5" ht="17.25" customHeight="1" x14ac:dyDescent="0.25">
      <c r="A995" s="1">
        <v>43334.397268518522</v>
      </c>
      <c r="B995" s="32" t="s">
        <v>549</v>
      </c>
      <c r="C995" s="25">
        <v>1000</v>
      </c>
      <c r="D995" s="29" t="s">
        <v>235</v>
      </c>
      <c r="E995" s="36" t="s">
        <v>346</v>
      </c>
    </row>
    <row r="996" spans="1:5" ht="17.25" customHeight="1" x14ac:dyDescent="0.25">
      <c r="A996" s="1">
        <v>43334.401886574073</v>
      </c>
      <c r="B996" s="32" t="s">
        <v>548</v>
      </c>
      <c r="C996" s="25">
        <v>300</v>
      </c>
      <c r="D996" s="29" t="s">
        <v>235</v>
      </c>
      <c r="E996" s="36" t="s">
        <v>248</v>
      </c>
    </row>
    <row r="997" spans="1:5" ht="17.25" customHeight="1" x14ac:dyDescent="0.25">
      <c r="A997" s="1">
        <v>43334.40556712963</v>
      </c>
      <c r="B997" s="32" t="s">
        <v>547</v>
      </c>
      <c r="C997" s="25">
        <v>200</v>
      </c>
      <c r="D997" s="29" t="s">
        <v>235</v>
      </c>
      <c r="E997" s="36" t="s">
        <v>1101</v>
      </c>
    </row>
    <row r="998" spans="1:5" ht="17.25" customHeight="1" x14ac:dyDescent="0.25">
      <c r="A998" s="1">
        <v>43334.440775462965</v>
      </c>
      <c r="B998" s="32" t="s">
        <v>546</v>
      </c>
      <c r="C998" s="25">
        <v>400</v>
      </c>
      <c r="D998" s="29" t="s">
        <v>235</v>
      </c>
      <c r="E998" s="36" t="s">
        <v>1095</v>
      </c>
    </row>
    <row r="999" spans="1:5" ht="17.25" customHeight="1" x14ac:dyDescent="0.25">
      <c r="A999" s="1">
        <v>43334.464479166665</v>
      </c>
      <c r="B999" s="32" t="s">
        <v>545</v>
      </c>
      <c r="C999" s="25">
        <v>500</v>
      </c>
      <c r="D999" s="29" t="s">
        <v>235</v>
      </c>
      <c r="E999" s="36" t="s">
        <v>1100</v>
      </c>
    </row>
    <row r="1000" spans="1:5" ht="17.25" customHeight="1" x14ac:dyDescent="0.25">
      <c r="A1000" s="1">
        <v>43334.513171296298</v>
      </c>
      <c r="B1000" s="32" t="s">
        <v>544</v>
      </c>
      <c r="C1000" s="25">
        <v>300</v>
      </c>
      <c r="D1000" s="29" t="s">
        <v>235</v>
      </c>
      <c r="E1000" s="36" t="s">
        <v>1086</v>
      </c>
    </row>
    <row r="1001" spans="1:5" ht="17.25" customHeight="1" x14ac:dyDescent="0.25">
      <c r="A1001" s="1">
        <v>43334.513414351852</v>
      </c>
      <c r="B1001" s="32" t="s">
        <v>69</v>
      </c>
      <c r="C1001" s="25">
        <v>1000</v>
      </c>
      <c r="D1001" s="29" t="s">
        <v>235</v>
      </c>
      <c r="E1001" s="36" t="s">
        <v>1099</v>
      </c>
    </row>
    <row r="1002" spans="1:5" ht="17.25" customHeight="1" x14ac:dyDescent="0.25">
      <c r="A1002" s="1">
        <v>43334.514907407407</v>
      </c>
      <c r="B1002" s="32" t="s">
        <v>69</v>
      </c>
      <c r="C1002" s="25">
        <v>500</v>
      </c>
      <c r="D1002" s="29" t="s">
        <v>235</v>
      </c>
      <c r="E1002" s="36" t="s">
        <v>1086</v>
      </c>
    </row>
    <row r="1003" spans="1:5" ht="17.25" customHeight="1" x14ac:dyDescent="0.25">
      <c r="A1003" s="1">
        <v>43334.528923611113</v>
      </c>
      <c r="B1003" s="32" t="s">
        <v>543</v>
      </c>
      <c r="C1003" s="25">
        <v>1000</v>
      </c>
      <c r="D1003" s="29" t="s">
        <v>235</v>
      </c>
      <c r="E1003" s="36" t="s">
        <v>1086</v>
      </c>
    </row>
    <row r="1004" spans="1:5" ht="17.25" customHeight="1" x14ac:dyDescent="0.25">
      <c r="A1004" s="1">
        <v>43334.537141203706</v>
      </c>
      <c r="B1004" s="32" t="s">
        <v>542</v>
      </c>
      <c r="C1004" s="25">
        <v>500</v>
      </c>
      <c r="D1004" s="29" t="s">
        <v>235</v>
      </c>
      <c r="E1004" s="36" t="s">
        <v>1086</v>
      </c>
    </row>
    <row r="1005" spans="1:5" ht="17.25" customHeight="1" x14ac:dyDescent="0.25">
      <c r="A1005" s="1">
        <v>43334.539201388892</v>
      </c>
      <c r="B1005" s="32" t="s">
        <v>542</v>
      </c>
      <c r="C1005" s="25">
        <v>500</v>
      </c>
      <c r="D1005" s="29" t="s">
        <v>235</v>
      </c>
      <c r="E1005" s="36" t="s">
        <v>1099</v>
      </c>
    </row>
    <row r="1006" spans="1:5" ht="17.25" customHeight="1" x14ac:dyDescent="0.25">
      <c r="A1006" s="1">
        <v>43334.54314814815</v>
      </c>
      <c r="B1006" s="32" t="s">
        <v>541</v>
      </c>
      <c r="C1006" s="25">
        <v>2000</v>
      </c>
      <c r="D1006" s="29" t="s">
        <v>235</v>
      </c>
      <c r="E1006" s="36" t="s">
        <v>1086</v>
      </c>
    </row>
    <row r="1007" spans="1:5" ht="17.25" customHeight="1" x14ac:dyDescent="0.25">
      <c r="A1007" s="1">
        <v>43334.578946759262</v>
      </c>
      <c r="B1007" s="32" t="s">
        <v>540</v>
      </c>
      <c r="C1007" s="25">
        <v>500</v>
      </c>
      <c r="D1007" s="29" t="s">
        <v>235</v>
      </c>
      <c r="E1007" s="36" t="s">
        <v>1086</v>
      </c>
    </row>
    <row r="1008" spans="1:5" ht="17.25" customHeight="1" x14ac:dyDescent="0.25">
      <c r="A1008" s="1">
        <v>43334.586168981485</v>
      </c>
      <c r="B1008" s="32" t="s">
        <v>539</v>
      </c>
      <c r="C1008" s="25">
        <v>500</v>
      </c>
      <c r="D1008" s="29" t="s">
        <v>235</v>
      </c>
      <c r="E1008" s="36" t="s">
        <v>237</v>
      </c>
    </row>
    <row r="1009" spans="1:5" ht="17.25" customHeight="1" x14ac:dyDescent="0.25">
      <c r="A1009" s="1">
        <v>43334.59511574074</v>
      </c>
      <c r="B1009" s="32" t="s">
        <v>538</v>
      </c>
      <c r="C1009" s="25">
        <v>200</v>
      </c>
      <c r="D1009" s="29" t="s">
        <v>235</v>
      </c>
      <c r="E1009" s="36" t="s">
        <v>1089</v>
      </c>
    </row>
    <row r="1010" spans="1:5" ht="17.25" customHeight="1" x14ac:dyDescent="0.25">
      <c r="A1010" s="1">
        <v>43334.603090277778</v>
      </c>
      <c r="B1010" s="32" t="s">
        <v>538</v>
      </c>
      <c r="C1010" s="25">
        <v>200</v>
      </c>
      <c r="D1010" s="29" t="s">
        <v>235</v>
      </c>
      <c r="E1010" s="36" t="s">
        <v>1098</v>
      </c>
    </row>
    <row r="1011" spans="1:5" ht="17.25" customHeight="1" x14ac:dyDescent="0.25">
      <c r="A1011" s="1">
        <v>43334.604872685188</v>
      </c>
      <c r="B1011" s="32" t="s">
        <v>538</v>
      </c>
      <c r="C1011" s="25">
        <v>200</v>
      </c>
      <c r="D1011" s="29" t="s">
        <v>235</v>
      </c>
      <c r="E1011" s="36" t="s">
        <v>1077</v>
      </c>
    </row>
    <row r="1012" spans="1:5" ht="17.25" customHeight="1" x14ac:dyDescent="0.25">
      <c r="A1012" s="1">
        <v>43334.610138888886</v>
      </c>
      <c r="B1012" s="32" t="s">
        <v>537</v>
      </c>
      <c r="C1012" s="25">
        <v>500</v>
      </c>
      <c r="D1012" s="29" t="s">
        <v>235</v>
      </c>
      <c r="E1012" s="36" t="s">
        <v>1089</v>
      </c>
    </row>
    <row r="1013" spans="1:5" ht="17.25" customHeight="1" x14ac:dyDescent="0.25">
      <c r="A1013" s="1">
        <v>43334.623344907406</v>
      </c>
      <c r="B1013" s="32" t="s">
        <v>536</v>
      </c>
      <c r="C1013" s="25">
        <v>1000</v>
      </c>
      <c r="D1013" s="29" t="s">
        <v>235</v>
      </c>
      <c r="E1013" s="36" t="s">
        <v>1089</v>
      </c>
    </row>
    <row r="1014" spans="1:5" ht="17.25" customHeight="1" x14ac:dyDescent="0.25">
      <c r="A1014" s="1">
        <v>43334.627905092595</v>
      </c>
      <c r="B1014" s="32" t="s">
        <v>535</v>
      </c>
      <c r="C1014" s="25">
        <v>1000</v>
      </c>
      <c r="D1014" s="29" t="s">
        <v>235</v>
      </c>
      <c r="E1014" s="36" t="s">
        <v>1074</v>
      </c>
    </row>
    <row r="1015" spans="1:5" ht="17.25" customHeight="1" x14ac:dyDescent="0.25">
      <c r="A1015" s="1">
        <v>43334.632951388892</v>
      </c>
      <c r="B1015" s="32" t="s">
        <v>534</v>
      </c>
      <c r="C1015" s="25">
        <v>1000</v>
      </c>
      <c r="D1015" s="29" t="s">
        <v>235</v>
      </c>
      <c r="E1015" s="36" t="s">
        <v>1074</v>
      </c>
    </row>
    <row r="1016" spans="1:5" ht="17.25" customHeight="1" x14ac:dyDescent="0.25">
      <c r="A1016" s="1">
        <v>43334.636712962965</v>
      </c>
      <c r="B1016" s="32" t="s">
        <v>533</v>
      </c>
      <c r="C1016" s="25">
        <v>300</v>
      </c>
      <c r="D1016" s="29" t="s">
        <v>235</v>
      </c>
      <c r="E1016" s="36" t="s">
        <v>1086</v>
      </c>
    </row>
    <row r="1017" spans="1:5" ht="17.25" customHeight="1" x14ac:dyDescent="0.25">
      <c r="A1017" s="1">
        <v>43334.63689814815</v>
      </c>
      <c r="B1017" s="32" t="s">
        <v>532</v>
      </c>
      <c r="C1017" s="25">
        <v>200</v>
      </c>
      <c r="D1017" s="29" t="s">
        <v>235</v>
      </c>
      <c r="E1017" s="36" t="s">
        <v>1089</v>
      </c>
    </row>
    <row r="1018" spans="1:5" ht="17.25" customHeight="1" x14ac:dyDescent="0.25">
      <c r="A1018" s="1">
        <v>43334.640960648147</v>
      </c>
      <c r="B1018" s="32" t="s">
        <v>531</v>
      </c>
      <c r="C1018" s="25">
        <v>5000</v>
      </c>
      <c r="D1018" s="29" t="s">
        <v>235</v>
      </c>
      <c r="E1018" s="36" t="s">
        <v>1074</v>
      </c>
    </row>
    <row r="1019" spans="1:5" ht="17.25" customHeight="1" x14ac:dyDescent="0.25">
      <c r="A1019" s="1">
        <v>43334.641793981478</v>
      </c>
      <c r="B1019" s="32" t="s">
        <v>530</v>
      </c>
      <c r="C1019" s="25">
        <v>100</v>
      </c>
      <c r="D1019" s="29" t="s">
        <v>235</v>
      </c>
      <c r="E1019" s="36" t="s">
        <v>1074</v>
      </c>
    </row>
    <row r="1020" spans="1:5" ht="17.25" customHeight="1" x14ac:dyDescent="0.25">
      <c r="A1020" s="1">
        <v>43334.643564814818</v>
      </c>
      <c r="B1020" s="32" t="s">
        <v>529</v>
      </c>
      <c r="C1020" s="25">
        <v>1000</v>
      </c>
      <c r="D1020" s="29" t="s">
        <v>235</v>
      </c>
      <c r="E1020" s="36" t="s">
        <v>278</v>
      </c>
    </row>
    <row r="1021" spans="1:5" ht="17.25" customHeight="1" x14ac:dyDescent="0.25">
      <c r="A1021" s="1">
        <v>43334.644699074073</v>
      </c>
      <c r="B1021" s="32" t="s">
        <v>528</v>
      </c>
      <c r="C1021" s="25">
        <v>2000</v>
      </c>
      <c r="D1021" s="29" t="s">
        <v>235</v>
      </c>
      <c r="E1021" s="36" t="s">
        <v>1097</v>
      </c>
    </row>
    <row r="1022" spans="1:5" ht="17.25" customHeight="1" x14ac:dyDescent="0.25">
      <c r="A1022" s="1">
        <v>43334.64640046296</v>
      </c>
      <c r="B1022" s="32" t="s">
        <v>527</v>
      </c>
      <c r="C1022" s="25">
        <v>500</v>
      </c>
      <c r="D1022" s="29" t="s">
        <v>235</v>
      </c>
      <c r="E1022" s="36" t="s">
        <v>1074</v>
      </c>
    </row>
    <row r="1023" spans="1:5" ht="17.25" customHeight="1" x14ac:dyDescent="0.25">
      <c r="A1023" s="1">
        <v>43334.650358796294</v>
      </c>
      <c r="B1023" s="32" t="s">
        <v>526</v>
      </c>
      <c r="C1023" s="25">
        <v>300</v>
      </c>
      <c r="D1023" s="29" t="s">
        <v>235</v>
      </c>
      <c r="E1023" s="36" t="s">
        <v>1074</v>
      </c>
    </row>
    <row r="1024" spans="1:5" ht="17.25" customHeight="1" x14ac:dyDescent="0.25">
      <c r="A1024" s="1">
        <v>43334.65960648148</v>
      </c>
      <c r="B1024" s="32" t="s">
        <v>525</v>
      </c>
      <c r="C1024" s="25">
        <v>1000</v>
      </c>
      <c r="D1024" s="29" t="s">
        <v>235</v>
      </c>
      <c r="E1024" s="36" t="s">
        <v>1074</v>
      </c>
    </row>
    <row r="1025" spans="1:5" ht="17.25" customHeight="1" x14ac:dyDescent="0.25">
      <c r="A1025" s="1">
        <v>43334.686307870368</v>
      </c>
      <c r="B1025" s="32" t="s">
        <v>524</v>
      </c>
      <c r="C1025" s="25">
        <v>2500</v>
      </c>
      <c r="D1025" s="29" t="s">
        <v>235</v>
      </c>
      <c r="E1025" s="36" t="s">
        <v>1074</v>
      </c>
    </row>
    <row r="1026" spans="1:5" ht="17.25" customHeight="1" x14ac:dyDescent="0.25">
      <c r="A1026" s="1">
        <v>43334.691145833334</v>
      </c>
      <c r="B1026" s="32" t="s">
        <v>523</v>
      </c>
      <c r="C1026" s="25">
        <v>1000</v>
      </c>
      <c r="D1026" s="29" t="s">
        <v>235</v>
      </c>
      <c r="E1026" s="36" t="s">
        <v>346</v>
      </c>
    </row>
    <row r="1027" spans="1:5" ht="17.25" customHeight="1" x14ac:dyDescent="0.25">
      <c r="A1027" s="1">
        <v>43334.694155092591</v>
      </c>
      <c r="B1027" s="32" t="s">
        <v>294</v>
      </c>
      <c r="C1027" s="25">
        <v>500</v>
      </c>
      <c r="D1027" s="29" t="s">
        <v>235</v>
      </c>
      <c r="E1027" s="36" t="s">
        <v>346</v>
      </c>
    </row>
    <row r="1028" spans="1:5" ht="17.25" customHeight="1" x14ac:dyDescent="0.25">
      <c r="A1028" s="1">
        <v>43334.706944444442</v>
      </c>
      <c r="B1028" s="32" t="s">
        <v>522</v>
      </c>
      <c r="C1028" s="25">
        <v>500</v>
      </c>
      <c r="D1028" s="29" t="s">
        <v>235</v>
      </c>
      <c r="E1028" s="36" t="s">
        <v>1074</v>
      </c>
    </row>
    <row r="1029" spans="1:5" ht="17.25" customHeight="1" x14ac:dyDescent="0.25">
      <c r="A1029" s="1">
        <v>43334.709201388891</v>
      </c>
      <c r="B1029" s="32" t="s">
        <v>74</v>
      </c>
      <c r="C1029" s="25">
        <v>300</v>
      </c>
      <c r="D1029" s="29" t="s">
        <v>235</v>
      </c>
      <c r="E1029" s="36" t="s">
        <v>1096</v>
      </c>
    </row>
    <row r="1030" spans="1:5" ht="17.25" customHeight="1" x14ac:dyDescent="0.25">
      <c r="A1030" s="1">
        <v>43334.718831018516</v>
      </c>
      <c r="B1030" s="32" t="s">
        <v>34</v>
      </c>
      <c r="C1030" s="25">
        <v>2500</v>
      </c>
      <c r="D1030" s="29" t="s">
        <v>235</v>
      </c>
      <c r="E1030" s="36" t="s">
        <v>237</v>
      </c>
    </row>
    <row r="1031" spans="1:5" ht="17.25" customHeight="1" x14ac:dyDescent="0.25">
      <c r="A1031" s="1">
        <v>43334.728587962964</v>
      </c>
      <c r="B1031" s="32" t="s">
        <v>521</v>
      </c>
      <c r="C1031" s="25">
        <v>200</v>
      </c>
      <c r="D1031" s="29" t="s">
        <v>235</v>
      </c>
      <c r="E1031" s="36" t="s">
        <v>1074</v>
      </c>
    </row>
    <row r="1032" spans="1:5" ht="17.25" customHeight="1" x14ac:dyDescent="0.25">
      <c r="A1032" s="1">
        <v>43334.736354166664</v>
      </c>
      <c r="B1032" s="32" t="s">
        <v>520</v>
      </c>
      <c r="C1032" s="25">
        <v>10000</v>
      </c>
      <c r="D1032" s="29" t="s">
        <v>235</v>
      </c>
      <c r="E1032" s="36" t="s">
        <v>346</v>
      </c>
    </row>
    <row r="1033" spans="1:5" ht="17.25" customHeight="1" x14ac:dyDescent="0.25">
      <c r="A1033" s="1">
        <v>43334.748217592591</v>
      </c>
      <c r="B1033" s="32" t="s">
        <v>113</v>
      </c>
      <c r="C1033" s="25">
        <v>3000</v>
      </c>
      <c r="D1033" s="29" t="s">
        <v>235</v>
      </c>
      <c r="E1033" s="36" t="s">
        <v>1074</v>
      </c>
    </row>
    <row r="1034" spans="1:5" ht="17.25" customHeight="1" x14ac:dyDescent="0.25">
      <c r="A1034" s="1">
        <v>43334.752951388888</v>
      </c>
      <c r="B1034" s="32" t="s">
        <v>519</v>
      </c>
      <c r="C1034" s="25">
        <v>1500</v>
      </c>
      <c r="D1034" s="29" t="s">
        <v>235</v>
      </c>
      <c r="E1034" s="36" t="s">
        <v>346</v>
      </c>
    </row>
    <row r="1035" spans="1:5" ht="17.25" customHeight="1" x14ac:dyDescent="0.25">
      <c r="A1035" s="1">
        <v>43334.755740740744</v>
      </c>
      <c r="B1035" s="32" t="s">
        <v>518</v>
      </c>
      <c r="C1035" s="25">
        <v>500</v>
      </c>
      <c r="D1035" s="29" t="s">
        <v>235</v>
      </c>
      <c r="E1035" s="36" t="s">
        <v>346</v>
      </c>
    </row>
    <row r="1036" spans="1:5" ht="17.25" customHeight="1" x14ac:dyDescent="0.25">
      <c r="A1036" s="1">
        <v>43334.757245370369</v>
      </c>
      <c r="B1036" s="32" t="s">
        <v>187</v>
      </c>
      <c r="C1036" s="25">
        <v>300</v>
      </c>
      <c r="D1036" s="29" t="s">
        <v>235</v>
      </c>
      <c r="E1036" s="36" t="s">
        <v>1074</v>
      </c>
    </row>
    <row r="1037" spans="1:5" ht="17.25" customHeight="1" x14ac:dyDescent="0.25">
      <c r="A1037" s="1">
        <v>43334.761041666665</v>
      </c>
      <c r="B1037" s="32" t="s">
        <v>517</v>
      </c>
      <c r="C1037" s="25">
        <v>4000</v>
      </c>
      <c r="D1037" s="29" t="s">
        <v>235</v>
      </c>
      <c r="E1037" s="36" t="s">
        <v>1074</v>
      </c>
    </row>
    <row r="1038" spans="1:5" ht="17.25" customHeight="1" x14ac:dyDescent="0.25">
      <c r="A1038" s="1">
        <v>43334.762569444443</v>
      </c>
      <c r="B1038" s="32" t="s">
        <v>516</v>
      </c>
      <c r="C1038" s="25">
        <v>500</v>
      </c>
      <c r="D1038" s="29" t="s">
        <v>235</v>
      </c>
      <c r="E1038" s="36" t="s">
        <v>346</v>
      </c>
    </row>
    <row r="1039" spans="1:5" ht="17.25" customHeight="1" x14ac:dyDescent="0.25">
      <c r="A1039" s="1">
        <v>43334.765092592592</v>
      </c>
      <c r="B1039" s="32" t="s">
        <v>515</v>
      </c>
      <c r="C1039" s="25">
        <v>100</v>
      </c>
      <c r="D1039" s="29" t="s">
        <v>235</v>
      </c>
      <c r="E1039" s="36" t="s">
        <v>346</v>
      </c>
    </row>
    <row r="1040" spans="1:5" ht="17.25" customHeight="1" x14ac:dyDescent="0.25">
      <c r="A1040" s="1">
        <v>43334.778865740744</v>
      </c>
      <c r="B1040" s="32" t="s">
        <v>514</v>
      </c>
      <c r="C1040" s="25">
        <v>400</v>
      </c>
      <c r="D1040" s="29" t="s">
        <v>235</v>
      </c>
      <c r="E1040" s="36" t="s">
        <v>1095</v>
      </c>
    </row>
    <row r="1041" spans="1:5" ht="17.25" customHeight="1" x14ac:dyDescent="0.25">
      <c r="A1041" s="1">
        <v>43334.78052083333</v>
      </c>
      <c r="B1041" s="32" t="s">
        <v>513</v>
      </c>
      <c r="C1041" s="25">
        <v>300</v>
      </c>
      <c r="D1041" s="29" t="s">
        <v>235</v>
      </c>
      <c r="E1041" s="36" t="s">
        <v>346</v>
      </c>
    </row>
    <row r="1042" spans="1:5" ht="17.25" customHeight="1" x14ac:dyDescent="0.25">
      <c r="A1042" s="1">
        <v>43334.795914351853</v>
      </c>
      <c r="B1042" s="32" t="s">
        <v>512</v>
      </c>
      <c r="C1042" s="25">
        <v>300</v>
      </c>
      <c r="D1042" s="29" t="s">
        <v>235</v>
      </c>
      <c r="E1042" s="36" t="s">
        <v>1074</v>
      </c>
    </row>
    <row r="1043" spans="1:5" ht="17.25" customHeight="1" x14ac:dyDescent="0.25">
      <c r="A1043" s="1">
        <v>43334.797384259262</v>
      </c>
      <c r="B1043" s="32" t="s">
        <v>511</v>
      </c>
      <c r="C1043" s="25">
        <v>500</v>
      </c>
      <c r="D1043" s="29" t="s">
        <v>235</v>
      </c>
      <c r="E1043" s="36" t="s">
        <v>237</v>
      </c>
    </row>
    <row r="1044" spans="1:5" ht="17.25" customHeight="1" x14ac:dyDescent="0.25">
      <c r="A1044" s="1">
        <v>43334.8046412037</v>
      </c>
      <c r="B1044" s="32" t="s">
        <v>510</v>
      </c>
      <c r="C1044" s="25">
        <v>1000</v>
      </c>
      <c r="D1044" s="29" t="s">
        <v>235</v>
      </c>
      <c r="E1044" s="36" t="s">
        <v>346</v>
      </c>
    </row>
    <row r="1045" spans="1:5" ht="17.25" customHeight="1" x14ac:dyDescent="0.25">
      <c r="A1045" s="1">
        <v>43334.810682870368</v>
      </c>
      <c r="B1045" s="32" t="s">
        <v>509</v>
      </c>
      <c r="C1045" s="25">
        <v>1000</v>
      </c>
      <c r="D1045" s="29" t="s">
        <v>235</v>
      </c>
      <c r="E1045" s="36" t="s">
        <v>1094</v>
      </c>
    </row>
    <row r="1046" spans="1:5" ht="17.25" customHeight="1" x14ac:dyDescent="0.25">
      <c r="A1046" s="1">
        <v>43334.810995370368</v>
      </c>
      <c r="B1046" s="32" t="s">
        <v>508</v>
      </c>
      <c r="C1046" s="25">
        <v>300</v>
      </c>
      <c r="D1046" s="29" t="s">
        <v>235</v>
      </c>
      <c r="E1046" s="36" t="s">
        <v>346</v>
      </c>
    </row>
    <row r="1047" spans="1:5" ht="17.25" customHeight="1" x14ac:dyDescent="0.25">
      <c r="A1047" s="1">
        <v>43334.825972222221</v>
      </c>
      <c r="B1047" s="32" t="s">
        <v>507</v>
      </c>
      <c r="C1047" s="25">
        <v>200</v>
      </c>
      <c r="D1047" s="29" t="s">
        <v>235</v>
      </c>
      <c r="E1047" s="36" t="s">
        <v>346</v>
      </c>
    </row>
    <row r="1048" spans="1:5" ht="17.25" customHeight="1" x14ac:dyDescent="0.25">
      <c r="A1048" s="1">
        <v>43334.829004629632</v>
      </c>
      <c r="B1048" s="32" t="s">
        <v>506</v>
      </c>
      <c r="C1048" s="25">
        <v>5000</v>
      </c>
      <c r="D1048" s="29" t="s">
        <v>235</v>
      </c>
      <c r="E1048" s="36" t="s">
        <v>1074</v>
      </c>
    </row>
    <row r="1049" spans="1:5" ht="17.25" customHeight="1" x14ac:dyDescent="0.25">
      <c r="A1049" s="1">
        <v>43334.838217592594</v>
      </c>
      <c r="B1049" s="32" t="s">
        <v>505</v>
      </c>
      <c r="C1049" s="25">
        <v>1000</v>
      </c>
      <c r="D1049" s="29" t="s">
        <v>235</v>
      </c>
      <c r="E1049" s="36" t="s">
        <v>346</v>
      </c>
    </row>
    <row r="1050" spans="1:5" ht="17.25" customHeight="1" x14ac:dyDescent="0.25">
      <c r="A1050" s="1">
        <v>43334.897002314814</v>
      </c>
      <c r="B1050" s="32" t="s">
        <v>504</v>
      </c>
      <c r="C1050" s="25">
        <v>300</v>
      </c>
      <c r="D1050" s="29" t="s">
        <v>235</v>
      </c>
      <c r="E1050" s="36" t="s">
        <v>1074</v>
      </c>
    </row>
    <row r="1051" spans="1:5" ht="17.25" customHeight="1" x14ac:dyDescent="0.25">
      <c r="A1051" s="1">
        <v>43334.917766203704</v>
      </c>
      <c r="B1051" s="32" t="s">
        <v>503</v>
      </c>
      <c r="C1051" s="25">
        <v>500</v>
      </c>
      <c r="D1051" s="29" t="s">
        <v>235</v>
      </c>
      <c r="E1051" s="36" t="s">
        <v>346</v>
      </c>
    </row>
    <row r="1052" spans="1:5" ht="17.25" customHeight="1" x14ac:dyDescent="0.25">
      <c r="A1052" s="1">
        <v>43334.931006944447</v>
      </c>
      <c r="B1052" s="32" t="s">
        <v>502</v>
      </c>
      <c r="C1052" s="25">
        <v>1000</v>
      </c>
      <c r="D1052" s="29" t="s">
        <v>235</v>
      </c>
      <c r="E1052" s="36" t="s">
        <v>278</v>
      </c>
    </row>
    <row r="1053" spans="1:5" ht="17.25" customHeight="1" x14ac:dyDescent="0.25">
      <c r="A1053" s="1">
        <v>43334.949965277781</v>
      </c>
      <c r="B1053" s="32" t="s">
        <v>357</v>
      </c>
      <c r="C1053" s="25">
        <v>500</v>
      </c>
      <c r="D1053" s="29" t="s">
        <v>235</v>
      </c>
      <c r="E1053" s="36" t="s">
        <v>1074</v>
      </c>
    </row>
    <row r="1054" spans="1:5" ht="17.25" customHeight="1" x14ac:dyDescent="0.25">
      <c r="A1054" s="1">
        <v>43334.975312499999</v>
      </c>
      <c r="B1054" s="2" t="s">
        <v>501</v>
      </c>
      <c r="C1054" s="25">
        <v>300</v>
      </c>
      <c r="D1054" s="29" t="s">
        <v>235</v>
      </c>
      <c r="E1054" s="36" t="s">
        <v>32</v>
      </c>
    </row>
    <row r="1055" spans="1:5" ht="17.25" customHeight="1" x14ac:dyDescent="0.25">
      <c r="A1055" s="1">
        <v>43334.987245370372</v>
      </c>
      <c r="B1055" s="32" t="s">
        <v>500</v>
      </c>
      <c r="C1055" s="25">
        <v>2000</v>
      </c>
      <c r="D1055" s="29" t="s">
        <v>235</v>
      </c>
      <c r="E1055" s="36" t="s">
        <v>32</v>
      </c>
    </row>
    <row r="1056" spans="1:5" ht="17.25" customHeight="1" x14ac:dyDescent="0.25">
      <c r="A1056" s="1">
        <v>43334.988981481481</v>
      </c>
      <c r="B1056" s="32" t="s">
        <v>499</v>
      </c>
      <c r="C1056" s="25">
        <v>1000</v>
      </c>
      <c r="D1056" s="29" t="s">
        <v>235</v>
      </c>
      <c r="E1056" s="36" t="s">
        <v>346</v>
      </c>
    </row>
    <row r="1057" spans="1:5" ht="17.25" customHeight="1" x14ac:dyDescent="0.25">
      <c r="A1057" s="1">
        <v>43334.991701388892</v>
      </c>
      <c r="B1057" s="32" t="s">
        <v>498</v>
      </c>
      <c r="C1057" s="25">
        <v>200</v>
      </c>
      <c r="D1057" s="29" t="s">
        <v>235</v>
      </c>
      <c r="E1057" s="36" t="s">
        <v>346</v>
      </c>
    </row>
    <row r="1058" spans="1:5" ht="17.25" customHeight="1" x14ac:dyDescent="0.25">
      <c r="A1058" s="1">
        <v>43335</v>
      </c>
      <c r="B1058" s="32" t="s">
        <v>1169</v>
      </c>
      <c r="C1058" s="25">
        <v>5000</v>
      </c>
      <c r="D1058" s="29" t="s">
        <v>20</v>
      </c>
      <c r="E1058" s="36" t="s">
        <v>24</v>
      </c>
    </row>
    <row r="1059" spans="1:5" ht="17.25" customHeight="1" x14ac:dyDescent="0.25">
      <c r="A1059" s="1">
        <v>43335</v>
      </c>
      <c r="B1059" s="32" t="s">
        <v>1176</v>
      </c>
      <c r="C1059" s="25">
        <v>8000</v>
      </c>
      <c r="D1059" s="29" t="s">
        <v>20</v>
      </c>
      <c r="E1059" s="36" t="s">
        <v>237</v>
      </c>
    </row>
    <row r="1060" spans="1:5" ht="17.25" customHeight="1" x14ac:dyDescent="0.25">
      <c r="A1060" s="1">
        <v>43335</v>
      </c>
      <c r="B1060" s="32" t="s">
        <v>31</v>
      </c>
      <c r="C1060" s="25">
        <v>20000</v>
      </c>
      <c r="D1060" s="29" t="s">
        <v>20</v>
      </c>
      <c r="E1060" s="36" t="s">
        <v>237</v>
      </c>
    </row>
    <row r="1061" spans="1:5" ht="17.25" customHeight="1" x14ac:dyDescent="0.25">
      <c r="A1061" s="1">
        <v>43335.026666666665</v>
      </c>
      <c r="B1061" s="32" t="s">
        <v>497</v>
      </c>
      <c r="C1061" s="25">
        <v>500</v>
      </c>
      <c r="D1061" s="29" t="s">
        <v>235</v>
      </c>
      <c r="E1061" s="36" t="s">
        <v>32</v>
      </c>
    </row>
    <row r="1062" spans="1:5" ht="17.25" customHeight="1" x14ac:dyDescent="0.25">
      <c r="A1062" s="1">
        <v>43335.036296296297</v>
      </c>
      <c r="B1062" s="32" t="s">
        <v>496</v>
      </c>
      <c r="C1062" s="25">
        <v>500</v>
      </c>
      <c r="D1062" s="29" t="s">
        <v>235</v>
      </c>
      <c r="E1062" s="36" t="s">
        <v>1074</v>
      </c>
    </row>
    <row r="1063" spans="1:5" ht="17.25" customHeight="1" x14ac:dyDescent="0.25">
      <c r="A1063" s="1">
        <v>43335.25854166667</v>
      </c>
      <c r="B1063" s="32" t="s">
        <v>495</v>
      </c>
      <c r="C1063" s="25">
        <v>500</v>
      </c>
      <c r="D1063" s="29" t="s">
        <v>235</v>
      </c>
      <c r="E1063" s="36" t="s">
        <v>1074</v>
      </c>
    </row>
    <row r="1064" spans="1:5" ht="17.25" customHeight="1" x14ac:dyDescent="0.25">
      <c r="A1064" s="1">
        <v>43335.319467592592</v>
      </c>
      <c r="B1064" s="32" t="s">
        <v>494</v>
      </c>
      <c r="C1064" s="25">
        <v>500</v>
      </c>
      <c r="D1064" s="29" t="s">
        <v>235</v>
      </c>
      <c r="E1064" s="36" t="s">
        <v>346</v>
      </c>
    </row>
    <row r="1065" spans="1:5" ht="17.25" customHeight="1" x14ac:dyDescent="0.25">
      <c r="A1065" s="1">
        <v>43335.344733796293</v>
      </c>
      <c r="B1065" s="32" t="s">
        <v>493</v>
      </c>
      <c r="C1065" s="25">
        <v>1000</v>
      </c>
      <c r="D1065" s="29" t="s">
        <v>235</v>
      </c>
      <c r="E1065" s="36" t="s">
        <v>32</v>
      </c>
    </row>
    <row r="1066" spans="1:5" ht="17.25" customHeight="1" x14ac:dyDescent="0.25">
      <c r="A1066" s="1">
        <v>43335.345277777778</v>
      </c>
      <c r="B1066" s="32" t="s">
        <v>492</v>
      </c>
      <c r="C1066" s="25">
        <v>2000</v>
      </c>
      <c r="D1066" s="29" t="s">
        <v>235</v>
      </c>
      <c r="E1066" s="36" t="s">
        <v>32</v>
      </c>
    </row>
    <row r="1067" spans="1:5" ht="17.25" customHeight="1" x14ac:dyDescent="0.25">
      <c r="A1067" s="1">
        <v>43335.34611111111</v>
      </c>
      <c r="B1067" s="32" t="s">
        <v>491</v>
      </c>
      <c r="C1067" s="25">
        <v>5000</v>
      </c>
      <c r="D1067" s="29" t="s">
        <v>235</v>
      </c>
      <c r="E1067" s="36" t="s">
        <v>32</v>
      </c>
    </row>
    <row r="1068" spans="1:5" ht="17.25" customHeight="1" x14ac:dyDescent="0.25">
      <c r="A1068" s="1">
        <v>43335.34746527778</v>
      </c>
      <c r="B1068" s="32" t="s">
        <v>490</v>
      </c>
      <c r="C1068" s="25">
        <v>1000</v>
      </c>
      <c r="D1068" s="29" t="s">
        <v>235</v>
      </c>
      <c r="E1068" s="36" t="s">
        <v>32</v>
      </c>
    </row>
    <row r="1069" spans="1:5" ht="17.25" customHeight="1" x14ac:dyDescent="0.25">
      <c r="A1069" s="1">
        <v>43335.373599537037</v>
      </c>
      <c r="B1069" s="32" t="s">
        <v>65</v>
      </c>
      <c r="C1069" s="25">
        <v>500</v>
      </c>
      <c r="D1069" s="29" t="s">
        <v>235</v>
      </c>
      <c r="E1069" s="36" t="s">
        <v>282</v>
      </c>
    </row>
    <row r="1070" spans="1:5" ht="17.25" customHeight="1" x14ac:dyDescent="0.25">
      <c r="A1070" s="1">
        <v>43335.388182870367</v>
      </c>
      <c r="B1070" s="32" t="s">
        <v>489</v>
      </c>
      <c r="C1070" s="25">
        <v>5000</v>
      </c>
      <c r="D1070" s="29" t="s">
        <v>235</v>
      </c>
      <c r="E1070" s="36" t="s">
        <v>282</v>
      </c>
    </row>
    <row r="1071" spans="1:5" ht="17.25" customHeight="1" x14ac:dyDescent="0.25">
      <c r="A1071" s="1">
        <v>43335.396053240744</v>
      </c>
      <c r="B1071" s="32" t="s">
        <v>488</v>
      </c>
      <c r="C1071" s="25">
        <v>3000</v>
      </c>
      <c r="D1071" s="29" t="s">
        <v>235</v>
      </c>
      <c r="E1071" s="36" t="s">
        <v>282</v>
      </c>
    </row>
    <row r="1072" spans="1:5" ht="17.25" customHeight="1" x14ac:dyDescent="0.25">
      <c r="A1072" s="1">
        <v>43335.405381944445</v>
      </c>
      <c r="B1072" s="32" t="s">
        <v>487</v>
      </c>
      <c r="C1072" s="25">
        <v>1000</v>
      </c>
      <c r="D1072" s="29" t="s">
        <v>235</v>
      </c>
      <c r="E1072" s="36" t="s">
        <v>346</v>
      </c>
    </row>
    <row r="1073" spans="1:5" ht="17.25" customHeight="1" x14ac:dyDescent="0.25">
      <c r="A1073" s="1">
        <v>43335.40861111111</v>
      </c>
      <c r="B1073" s="32" t="s">
        <v>196</v>
      </c>
      <c r="C1073" s="25">
        <v>700</v>
      </c>
      <c r="D1073" s="29" t="s">
        <v>235</v>
      </c>
      <c r="E1073" s="36" t="s">
        <v>237</v>
      </c>
    </row>
    <row r="1074" spans="1:5" ht="17.25" customHeight="1" x14ac:dyDescent="0.25">
      <c r="A1074" s="1">
        <v>43335.41978009259</v>
      </c>
      <c r="B1074" s="32" t="s">
        <v>486</v>
      </c>
      <c r="C1074" s="25">
        <v>600</v>
      </c>
      <c r="D1074" s="29" t="s">
        <v>235</v>
      </c>
      <c r="E1074" s="36" t="s">
        <v>32</v>
      </c>
    </row>
    <row r="1075" spans="1:5" ht="17.25" customHeight="1" x14ac:dyDescent="0.25">
      <c r="A1075" s="1">
        <v>43335.421527777777</v>
      </c>
      <c r="B1075" s="32" t="s">
        <v>485</v>
      </c>
      <c r="C1075" s="25">
        <v>500</v>
      </c>
      <c r="D1075" s="29" t="s">
        <v>235</v>
      </c>
      <c r="E1075" s="36" t="s">
        <v>282</v>
      </c>
    </row>
    <row r="1076" spans="1:5" ht="17.25" customHeight="1" x14ac:dyDescent="0.25">
      <c r="A1076" s="1">
        <v>43335.427187499998</v>
      </c>
      <c r="B1076" s="32" t="s">
        <v>329</v>
      </c>
      <c r="C1076" s="25">
        <v>500</v>
      </c>
      <c r="D1076" s="29" t="s">
        <v>235</v>
      </c>
      <c r="E1076" s="36" t="s">
        <v>332</v>
      </c>
    </row>
    <row r="1077" spans="1:5" ht="17.25" customHeight="1" x14ac:dyDescent="0.25">
      <c r="A1077" s="1">
        <v>43335.429502314815</v>
      </c>
      <c r="B1077" s="32" t="s">
        <v>484</v>
      </c>
      <c r="C1077" s="25">
        <v>1000</v>
      </c>
      <c r="D1077" s="29" t="s">
        <v>235</v>
      </c>
      <c r="E1077" s="36" t="s">
        <v>32</v>
      </c>
    </row>
    <row r="1078" spans="1:5" ht="17.25" customHeight="1" x14ac:dyDescent="0.25">
      <c r="A1078" s="1">
        <v>43335.443043981482</v>
      </c>
      <c r="B1078" s="32" t="s">
        <v>483</v>
      </c>
      <c r="C1078" s="25">
        <v>101</v>
      </c>
      <c r="D1078" s="29" t="s">
        <v>235</v>
      </c>
      <c r="E1078" s="36" t="s">
        <v>346</v>
      </c>
    </row>
    <row r="1079" spans="1:5" ht="17.25" customHeight="1" x14ac:dyDescent="0.25">
      <c r="A1079" s="1">
        <v>43335.450925925928</v>
      </c>
      <c r="B1079" s="32" t="s">
        <v>482</v>
      </c>
      <c r="C1079" s="25">
        <v>100</v>
      </c>
      <c r="D1079" s="29" t="s">
        <v>235</v>
      </c>
      <c r="E1079" s="36" t="s">
        <v>32</v>
      </c>
    </row>
    <row r="1080" spans="1:5" ht="17.25" customHeight="1" x14ac:dyDescent="0.25">
      <c r="A1080" s="1">
        <v>43335.473715277774</v>
      </c>
      <c r="B1080" s="32" t="s">
        <v>481</v>
      </c>
      <c r="C1080" s="25">
        <v>100</v>
      </c>
      <c r="D1080" s="29" t="s">
        <v>235</v>
      </c>
      <c r="E1080" s="36" t="s">
        <v>1090</v>
      </c>
    </row>
    <row r="1081" spans="1:5" ht="17.25" customHeight="1" x14ac:dyDescent="0.25">
      <c r="A1081" s="1">
        <v>43335.474976851852</v>
      </c>
      <c r="B1081" s="32" t="s">
        <v>481</v>
      </c>
      <c r="C1081" s="25">
        <v>100</v>
      </c>
      <c r="D1081" s="29" t="s">
        <v>235</v>
      </c>
      <c r="E1081" s="36" t="s">
        <v>1093</v>
      </c>
    </row>
    <row r="1082" spans="1:5" ht="17.25" customHeight="1" x14ac:dyDescent="0.25">
      <c r="A1082" s="1">
        <v>43335.489085648151</v>
      </c>
      <c r="B1082" s="32" t="s">
        <v>480</v>
      </c>
      <c r="C1082" s="25">
        <v>1500</v>
      </c>
      <c r="D1082" s="29" t="s">
        <v>235</v>
      </c>
      <c r="E1082" s="36" t="s">
        <v>1074</v>
      </c>
    </row>
    <row r="1083" spans="1:5" ht="17.25" customHeight="1" x14ac:dyDescent="0.25">
      <c r="A1083" s="1">
        <v>43335.494490740741</v>
      </c>
      <c r="B1083" s="32" t="s">
        <v>119</v>
      </c>
      <c r="C1083" s="25">
        <v>300</v>
      </c>
      <c r="D1083" s="29" t="s">
        <v>235</v>
      </c>
      <c r="E1083" s="36" t="s">
        <v>282</v>
      </c>
    </row>
    <row r="1084" spans="1:5" ht="17.25" customHeight="1" x14ac:dyDescent="0.25">
      <c r="A1084" s="1">
        <v>43335.501875000002</v>
      </c>
      <c r="B1084" s="32" t="s">
        <v>424</v>
      </c>
      <c r="C1084" s="25">
        <v>500</v>
      </c>
      <c r="D1084" s="29" t="s">
        <v>235</v>
      </c>
      <c r="E1084" s="36" t="s">
        <v>1084</v>
      </c>
    </row>
    <row r="1085" spans="1:5" ht="17.25" customHeight="1" x14ac:dyDescent="0.25">
      <c r="A1085" s="1">
        <v>43335.502326388887</v>
      </c>
      <c r="B1085" s="32" t="s">
        <v>341</v>
      </c>
      <c r="C1085" s="25">
        <v>2000</v>
      </c>
      <c r="D1085" s="29" t="s">
        <v>235</v>
      </c>
      <c r="E1085" s="36" t="s">
        <v>290</v>
      </c>
    </row>
    <row r="1086" spans="1:5" ht="17.25" customHeight="1" x14ac:dyDescent="0.25">
      <c r="A1086" s="1">
        <v>43335.519895833335</v>
      </c>
      <c r="B1086" s="32" t="s">
        <v>479</v>
      </c>
      <c r="C1086" s="25">
        <v>300</v>
      </c>
      <c r="D1086" s="29" t="s">
        <v>235</v>
      </c>
      <c r="E1086" s="36" t="s">
        <v>1088</v>
      </c>
    </row>
    <row r="1087" spans="1:5" ht="17.25" customHeight="1" x14ac:dyDescent="0.25">
      <c r="A1087" s="1">
        <v>43335.523043981484</v>
      </c>
      <c r="B1087" s="32" t="s">
        <v>478</v>
      </c>
      <c r="C1087" s="25">
        <v>1000</v>
      </c>
      <c r="D1087" s="29" t="s">
        <v>235</v>
      </c>
      <c r="E1087" s="36" t="s">
        <v>32</v>
      </c>
    </row>
    <row r="1088" spans="1:5" ht="17.25" customHeight="1" x14ac:dyDescent="0.25">
      <c r="A1088" s="1">
        <v>43335.528402777774</v>
      </c>
      <c r="B1088" s="32" t="s">
        <v>477</v>
      </c>
      <c r="C1088" s="25">
        <v>500</v>
      </c>
      <c r="D1088" s="29" t="s">
        <v>235</v>
      </c>
      <c r="E1088" s="36" t="s">
        <v>32</v>
      </c>
    </row>
    <row r="1089" spans="1:5" ht="17.25" customHeight="1" x14ac:dyDescent="0.25">
      <c r="A1089" s="1">
        <v>43335.533553240741</v>
      </c>
      <c r="B1089" s="32" t="s">
        <v>342</v>
      </c>
      <c r="C1089" s="25">
        <v>20</v>
      </c>
      <c r="D1089" s="29" t="s">
        <v>235</v>
      </c>
      <c r="E1089" s="36" t="s">
        <v>32</v>
      </c>
    </row>
    <row r="1090" spans="1:5" ht="17.25" customHeight="1" x14ac:dyDescent="0.25">
      <c r="A1090" s="1">
        <v>43335.547974537039</v>
      </c>
      <c r="B1090" s="32" t="s">
        <v>476</v>
      </c>
      <c r="C1090" s="25">
        <v>5000</v>
      </c>
      <c r="D1090" s="29" t="s">
        <v>235</v>
      </c>
      <c r="E1090" s="36" t="s">
        <v>1074</v>
      </c>
    </row>
    <row r="1091" spans="1:5" ht="17.25" customHeight="1" x14ac:dyDescent="0.25">
      <c r="A1091" s="1">
        <v>43335.550023148149</v>
      </c>
      <c r="B1091" s="32" t="s">
        <v>475</v>
      </c>
      <c r="C1091" s="25">
        <v>1000</v>
      </c>
      <c r="D1091" s="29" t="s">
        <v>235</v>
      </c>
      <c r="E1091" s="36" t="s">
        <v>1092</v>
      </c>
    </row>
    <row r="1092" spans="1:5" ht="17.25" customHeight="1" x14ac:dyDescent="0.25">
      <c r="A1092" s="1">
        <v>43335.551527777781</v>
      </c>
      <c r="B1092" s="32" t="s">
        <v>474</v>
      </c>
      <c r="C1092" s="25">
        <v>1000</v>
      </c>
      <c r="D1092" s="29" t="s">
        <v>235</v>
      </c>
      <c r="E1092" s="36" t="s">
        <v>282</v>
      </c>
    </row>
    <row r="1093" spans="1:5" ht="17.25" customHeight="1" x14ac:dyDescent="0.25">
      <c r="A1093" s="1">
        <v>43335.553819444445</v>
      </c>
      <c r="B1093" s="32" t="s">
        <v>473</v>
      </c>
      <c r="C1093" s="25">
        <v>4500</v>
      </c>
      <c r="D1093" s="29" t="s">
        <v>235</v>
      </c>
      <c r="E1093" s="36" t="s">
        <v>32</v>
      </c>
    </row>
    <row r="1094" spans="1:5" ht="17.25" customHeight="1" x14ac:dyDescent="0.25">
      <c r="A1094" s="1">
        <v>43335.560671296298</v>
      </c>
      <c r="B1094" s="32" t="s">
        <v>472</v>
      </c>
      <c r="C1094" s="25">
        <v>300</v>
      </c>
      <c r="D1094" s="29" t="s">
        <v>235</v>
      </c>
      <c r="E1094" s="36" t="s">
        <v>1091</v>
      </c>
    </row>
    <row r="1095" spans="1:5" ht="17.25" customHeight="1" x14ac:dyDescent="0.25">
      <c r="A1095" s="1">
        <v>43335.582673611112</v>
      </c>
      <c r="B1095" s="32" t="s">
        <v>471</v>
      </c>
      <c r="C1095" s="25">
        <v>1000</v>
      </c>
      <c r="D1095" s="29" t="s">
        <v>235</v>
      </c>
      <c r="E1095" s="36" t="s">
        <v>1074</v>
      </c>
    </row>
    <row r="1096" spans="1:5" ht="17.25" customHeight="1" x14ac:dyDescent="0.25">
      <c r="A1096" s="1">
        <v>43335.584733796299</v>
      </c>
      <c r="B1096" s="32" t="s">
        <v>470</v>
      </c>
      <c r="C1096" s="25">
        <v>1000</v>
      </c>
      <c r="D1096" s="29" t="s">
        <v>235</v>
      </c>
      <c r="E1096" s="36" t="s">
        <v>1074</v>
      </c>
    </row>
    <row r="1097" spans="1:5" ht="17.25" customHeight="1" x14ac:dyDescent="0.25">
      <c r="A1097" s="1">
        <v>43335.590416666666</v>
      </c>
      <c r="B1097" s="32" t="s">
        <v>326</v>
      </c>
      <c r="C1097" s="25">
        <v>500</v>
      </c>
      <c r="D1097" s="29" t="s">
        <v>235</v>
      </c>
      <c r="E1097" s="36" t="s">
        <v>267</v>
      </c>
    </row>
    <row r="1098" spans="1:5" ht="17.25" customHeight="1" x14ac:dyDescent="0.25">
      <c r="A1098" s="1">
        <v>43335.605856481481</v>
      </c>
      <c r="B1098" s="32" t="s">
        <v>469</v>
      </c>
      <c r="C1098" s="25">
        <v>500</v>
      </c>
      <c r="D1098" s="29" t="s">
        <v>235</v>
      </c>
      <c r="E1098" s="36" t="s">
        <v>1086</v>
      </c>
    </row>
    <row r="1099" spans="1:5" ht="17.25" customHeight="1" x14ac:dyDescent="0.25">
      <c r="A1099" s="1">
        <v>43335.62394675926</v>
      </c>
      <c r="B1099" s="32" t="s">
        <v>468</v>
      </c>
      <c r="C1099" s="25">
        <v>70</v>
      </c>
      <c r="D1099" s="29" t="s">
        <v>235</v>
      </c>
      <c r="E1099" s="36" t="s">
        <v>32</v>
      </c>
    </row>
    <row r="1100" spans="1:5" ht="17.25" customHeight="1" x14ac:dyDescent="0.25">
      <c r="A1100" s="1">
        <v>43335.632106481484</v>
      </c>
      <c r="B1100" s="32" t="s">
        <v>467</v>
      </c>
      <c r="C1100" s="25">
        <v>500</v>
      </c>
      <c r="D1100" s="29" t="s">
        <v>235</v>
      </c>
      <c r="E1100" s="36" t="s">
        <v>1090</v>
      </c>
    </row>
    <row r="1101" spans="1:5" ht="17.25" customHeight="1" x14ac:dyDescent="0.25">
      <c r="A1101" s="1">
        <v>43335.663356481484</v>
      </c>
      <c r="B1101" s="32" t="s">
        <v>466</v>
      </c>
      <c r="C1101" s="25">
        <v>10000</v>
      </c>
      <c r="D1101" s="29" t="s">
        <v>235</v>
      </c>
      <c r="E1101" s="36" t="s">
        <v>32</v>
      </c>
    </row>
    <row r="1102" spans="1:5" ht="17.25" customHeight="1" x14ac:dyDescent="0.25">
      <c r="A1102" s="1">
        <v>43335.665219907409</v>
      </c>
      <c r="B1102" s="32" t="s">
        <v>100</v>
      </c>
      <c r="C1102" s="25">
        <v>1000</v>
      </c>
      <c r="D1102" s="29" t="s">
        <v>235</v>
      </c>
      <c r="E1102" s="36" t="s">
        <v>290</v>
      </c>
    </row>
    <row r="1103" spans="1:5" ht="17.25" customHeight="1" x14ac:dyDescent="0.25">
      <c r="A1103" s="1">
        <v>43335.668738425928</v>
      </c>
      <c r="B1103" s="32" t="s">
        <v>465</v>
      </c>
      <c r="C1103" s="25">
        <v>300</v>
      </c>
      <c r="D1103" s="29" t="s">
        <v>235</v>
      </c>
      <c r="E1103" s="36" t="s">
        <v>32</v>
      </c>
    </row>
    <row r="1104" spans="1:5" ht="17.25" customHeight="1" x14ac:dyDescent="0.25">
      <c r="A1104" s="1">
        <v>43335.671018518522</v>
      </c>
      <c r="B1104" s="32" t="s">
        <v>464</v>
      </c>
      <c r="C1104" s="25">
        <v>12000</v>
      </c>
      <c r="D1104" s="29" t="s">
        <v>235</v>
      </c>
      <c r="E1104" s="36" t="s">
        <v>1074</v>
      </c>
    </row>
    <row r="1105" spans="1:5" ht="17.25" customHeight="1" x14ac:dyDescent="0.25">
      <c r="A1105" s="1">
        <v>43335.679247685184</v>
      </c>
      <c r="B1105" s="32" t="s">
        <v>463</v>
      </c>
      <c r="C1105" s="25">
        <v>500</v>
      </c>
      <c r="D1105" s="29" t="s">
        <v>235</v>
      </c>
      <c r="E1105" s="36" t="s">
        <v>32</v>
      </c>
    </row>
    <row r="1106" spans="1:5" ht="17.25" customHeight="1" x14ac:dyDescent="0.25">
      <c r="A1106" s="1">
        <v>43335.701736111114</v>
      </c>
      <c r="B1106" s="32" t="s">
        <v>462</v>
      </c>
      <c r="C1106" s="25">
        <v>1000</v>
      </c>
      <c r="D1106" s="29" t="s">
        <v>235</v>
      </c>
      <c r="E1106" s="36" t="s">
        <v>282</v>
      </c>
    </row>
    <row r="1107" spans="1:5" ht="17.25" customHeight="1" x14ac:dyDescent="0.25">
      <c r="A1107" s="1">
        <v>43335.710486111115</v>
      </c>
      <c r="B1107" s="32" t="s">
        <v>461</v>
      </c>
      <c r="C1107" s="25">
        <v>1000</v>
      </c>
      <c r="D1107" s="29" t="s">
        <v>235</v>
      </c>
      <c r="E1107" s="36" t="s">
        <v>282</v>
      </c>
    </row>
    <row r="1108" spans="1:5" ht="17.25" customHeight="1" x14ac:dyDescent="0.25">
      <c r="A1108" s="1">
        <v>43335.714733796296</v>
      </c>
      <c r="B1108" s="32" t="s">
        <v>177</v>
      </c>
      <c r="C1108" s="25">
        <v>2000</v>
      </c>
      <c r="D1108" s="29" t="s">
        <v>235</v>
      </c>
      <c r="E1108" s="36" t="s">
        <v>32</v>
      </c>
    </row>
    <row r="1109" spans="1:5" ht="17.25" customHeight="1" x14ac:dyDescent="0.25">
      <c r="A1109" s="1">
        <v>43335.754282407404</v>
      </c>
      <c r="B1109" s="32" t="s">
        <v>460</v>
      </c>
      <c r="C1109" s="25">
        <v>200</v>
      </c>
      <c r="D1109" s="29" t="s">
        <v>235</v>
      </c>
      <c r="E1109" s="36" t="s">
        <v>346</v>
      </c>
    </row>
    <row r="1110" spans="1:5" ht="17.25" customHeight="1" x14ac:dyDescent="0.25">
      <c r="A1110" s="1">
        <v>43335.761053240742</v>
      </c>
      <c r="B1110" s="32" t="s">
        <v>459</v>
      </c>
      <c r="C1110" s="25">
        <v>1000</v>
      </c>
      <c r="D1110" s="29" t="s">
        <v>235</v>
      </c>
      <c r="E1110" s="36" t="s">
        <v>1074</v>
      </c>
    </row>
    <row r="1111" spans="1:5" ht="17.25" customHeight="1" x14ac:dyDescent="0.25">
      <c r="A1111" s="1">
        <v>43335.763506944444</v>
      </c>
      <c r="B1111" s="32" t="s">
        <v>458</v>
      </c>
      <c r="C1111" s="25">
        <v>300</v>
      </c>
      <c r="D1111" s="29" t="s">
        <v>235</v>
      </c>
      <c r="E1111" s="36" t="s">
        <v>246</v>
      </c>
    </row>
    <row r="1112" spans="1:5" ht="17.25" customHeight="1" x14ac:dyDescent="0.25">
      <c r="A1112" s="1">
        <v>43335.765115740738</v>
      </c>
      <c r="B1112" s="32" t="s">
        <v>457</v>
      </c>
      <c r="C1112" s="25">
        <v>200</v>
      </c>
      <c r="D1112" s="29" t="s">
        <v>235</v>
      </c>
      <c r="E1112" s="36" t="s">
        <v>1089</v>
      </c>
    </row>
    <row r="1113" spans="1:5" ht="17.25" customHeight="1" x14ac:dyDescent="0.25">
      <c r="A1113" s="1">
        <v>43335.797453703701</v>
      </c>
      <c r="B1113" s="32" t="s">
        <v>456</v>
      </c>
      <c r="C1113" s="25">
        <v>150</v>
      </c>
      <c r="D1113" s="29" t="s">
        <v>235</v>
      </c>
      <c r="E1113" s="36" t="s">
        <v>346</v>
      </c>
    </row>
    <row r="1114" spans="1:5" ht="17.25" customHeight="1" x14ac:dyDescent="0.25">
      <c r="A1114" s="1">
        <v>43335.844675925924</v>
      </c>
      <c r="B1114" s="32" t="s">
        <v>455</v>
      </c>
      <c r="C1114" s="25">
        <v>500</v>
      </c>
      <c r="D1114" s="29" t="s">
        <v>235</v>
      </c>
      <c r="E1114" s="36" t="s">
        <v>346</v>
      </c>
    </row>
    <row r="1115" spans="1:5" ht="17.25" customHeight="1" x14ac:dyDescent="0.25">
      <c r="A1115" s="1">
        <v>43335.85052083333</v>
      </c>
      <c r="B1115" s="32" t="s">
        <v>454</v>
      </c>
      <c r="C1115" s="25">
        <v>500</v>
      </c>
      <c r="D1115" s="29" t="s">
        <v>235</v>
      </c>
      <c r="E1115" s="36" t="s">
        <v>346</v>
      </c>
    </row>
    <row r="1116" spans="1:5" ht="17.25" customHeight="1" x14ac:dyDescent="0.25">
      <c r="A1116" s="1">
        <v>43335.857604166667</v>
      </c>
      <c r="B1116" s="32" t="s">
        <v>453</v>
      </c>
      <c r="C1116" s="25">
        <v>500</v>
      </c>
      <c r="D1116" s="29" t="s">
        <v>235</v>
      </c>
      <c r="E1116" s="36" t="s">
        <v>1088</v>
      </c>
    </row>
    <row r="1117" spans="1:5" ht="17.25" customHeight="1" x14ac:dyDescent="0.25">
      <c r="A1117" s="1">
        <v>43335.859409722223</v>
      </c>
      <c r="B1117" s="32" t="s">
        <v>452</v>
      </c>
      <c r="C1117" s="25">
        <v>500</v>
      </c>
      <c r="D1117" s="29" t="s">
        <v>235</v>
      </c>
      <c r="E1117" s="36" t="s">
        <v>1088</v>
      </c>
    </row>
    <row r="1118" spans="1:5" ht="17.25" customHeight="1" x14ac:dyDescent="0.25">
      <c r="A1118" s="1">
        <v>43335.875543981485</v>
      </c>
      <c r="B1118" s="32" t="s">
        <v>451</v>
      </c>
      <c r="C1118" s="25">
        <v>1000</v>
      </c>
      <c r="D1118" s="29" t="s">
        <v>235</v>
      </c>
      <c r="E1118" s="36" t="s">
        <v>1087</v>
      </c>
    </row>
    <row r="1119" spans="1:5" ht="17.25" customHeight="1" x14ac:dyDescent="0.25">
      <c r="A1119" s="1">
        <v>43335.879247685189</v>
      </c>
      <c r="B1119" s="32" t="s">
        <v>56</v>
      </c>
      <c r="C1119" s="25">
        <v>300</v>
      </c>
      <c r="D1119" s="29" t="s">
        <v>235</v>
      </c>
      <c r="E1119" s="36" t="s">
        <v>346</v>
      </c>
    </row>
    <row r="1120" spans="1:5" ht="17.25" customHeight="1" x14ac:dyDescent="0.25">
      <c r="A1120" s="1">
        <v>43335.88212962963</v>
      </c>
      <c r="B1120" s="32" t="s">
        <v>450</v>
      </c>
      <c r="C1120" s="25">
        <v>1000</v>
      </c>
      <c r="D1120" s="29" t="s">
        <v>235</v>
      </c>
      <c r="E1120" s="36" t="s">
        <v>237</v>
      </c>
    </row>
    <row r="1121" spans="1:5" ht="17.25" customHeight="1" x14ac:dyDescent="0.25">
      <c r="A1121" s="1">
        <v>43335.896087962959</v>
      </c>
      <c r="B1121" s="32" t="s">
        <v>449</v>
      </c>
      <c r="C1121" s="25">
        <v>1000</v>
      </c>
      <c r="D1121" s="29" t="s">
        <v>235</v>
      </c>
      <c r="E1121" s="36" t="s">
        <v>346</v>
      </c>
    </row>
    <row r="1122" spans="1:5" ht="17.25" customHeight="1" x14ac:dyDescent="0.25">
      <c r="A1122" s="1">
        <v>43335.906539351854</v>
      </c>
      <c r="B1122" s="32" t="s">
        <v>62</v>
      </c>
      <c r="C1122" s="25">
        <v>450</v>
      </c>
      <c r="D1122" s="29" t="s">
        <v>235</v>
      </c>
      <c r="E1122" s="36" t="s">
        <v>259</v>
      </c>
    </row>
    <row r="1123" spans="1:5" ht="17.25" customHeight="1" x14ac:dyDescent="0.25">
      <c r="A1123" s="1">
        <v>43335.91238425926</v>
      </c>
      <c r="B1123" s="32" t="s">
        <v>448</v>
      </c>
      <c r="C1123" s="25">
        <v>200</v>
      </c>
      <c r="D1123" s="29" t="s">
        <v>235</v>
      </c>
      <c r="E1123" s="36" t="s">
        <v>346</v>
      </c>
    </row>
    <row r="1124" spans="1:5" ht="17.25" customHeight="1" x14ac:dyDescent="0.25">
      <c r="A1124" s="1">
        <v>43335.915949074071</v>
      </c>
      <c r="B1124" s="32" t="s">
        <v>447</v>
      </c>
      <c r="C1124" s="25">
        <v>1000</v>
      </c>
      <c r="D1124" s="29" t="s">
        <v>235</v>
      </c>
      <c r="E1124" s="36" t="s">
        <v>346</v>
      </c>
    </row>
    <row r="1125" spans="1:5" ht="17.25" customHeight="1" x14ac:dyDescent="0.25">
      <c r="A1125" s="1">
        <v>43335.928368055553</v>
      </c>
      <c r="B1125" s="32" t="s">
        <v>446</v>
      </c>
      <c r="C1125" s="25">
        <v>500</v>
      </c>
      <c r="D1125" s="29" t="s">
        <v>235</v>
      </c>
      <c r="E1125" s="36" t="s">
        <v>1086</v>
      </c>
    </row>
    <row r="1126" spans="1:5" ht="17.25" customHeight="1" x14ac:dyDescent="0.25">
      <c r="A1126" s="1">
        <v>43335.951168981483</v>
      </c>
      <c r="B1126" s="32" t="s">
        <v>445</v>
      </c>
      <c r="C1126" s="25">
        <v>2500</v>
      </c>
      <c r="D1126" s="29" t="s">
        <v>235</v>
      </c>
      <c r="E1126" s="36" t="s">
        <v>346</v>
      </c>
    </row>
    <row r="1127" spans="1:5" ht="17.25" customHeight="1" x14ac:dyDescent="0.25">
      <c r="A1127" s="1">
        <v>43335.977465277778</v>
      </c>
      <c r="B1127" s="32" t="s">
        <v>444</v>
      </c>
      <c r="C1127" s="25">
        <v>2000</v>
      </c>
      <c r="D1127" s="29" t="s">
        <v>235</v>
      </c>
      <c r="E1127" s="36" t="s">
        <v>1074</v>
      </c>
    </row>
    <row r="1128" spans="1:5" ht="17.25" customHeight="1" x14ac:dyDescent="0.25">
      <c r="A1128" s="1">
        <v>43335.97861111111</v>
      </c>
      <c r="B1128" s="32" t="s">
        <v>443</v>
      </c>
      <c r="C1128" s="25">
        <v>3000</v>
      </c>
      <c r="D1128" s="29" t="s">
        <v>235</v>
      </c>
      <c r="E1128" s="36" t="s">
        <v>282</v>
      </c>
    </row>
    <row r="1129" spans="1:5" ht="17.25" customHeight="1" x14ac:dyDescent="0.25">
      <c r="A1129" s="1">
        <v>43336.000428240739</v>
      </c>
      <c r="B1129" s="32" t="s">
        <v>436</v>
      </c>
      <c r="C1129" s="25">
        <v>500</v>
      </c>
      <c r="D1129" s="29" t="s">
        <v>235</v>
      </c>
      <c r="E1129" s="36" t="s">
        <v>282</v>
      </c>
    </row>
    <row r="1130" spans="1:5" ht="17.25" customHeight="1" x14ac:dyDescent="0.25">
      <c r="A1130" s="1">
        <v>43336.012511574074</v>
      </c>
      <c r="B1130" s="32" t="s">
        <v>436</v>
      </c>
      <c r="C1130" s="25">
        <v>17933</v>
      </c>
      <c r="D1130" s="29" t="s">
        <v>235</v>
      </c>
      <c r="E1130" s="36" t="s">
        <v>261</v>
      </c>
    </row>
    <row r="1131" spans="1:5" ht="17.25" customHeight="1" x14ac:dyDescent="0.25">
      <c r="A1131" s="1">
        <v>43336.053749999999</v>
      </c>
      <c r="B1131" s="32" t="s">
        <v>442</v>
      </c>
      <c r="C1131" s="25">
        <v>1000</v>
      </c>
      <c r="D1131" s="29" t="s">
        <v>235</v>
      </c>
      <c r="E1131" s="36" t="s">
        <v>346</v>
      </c>
    </row>
    <row r="1132" spans="1:5" ht="17.25" customHeight="1" x14ac:dyDescent="0.25">
      <c r="A1132" s="1">
        <v>43336.177129629628</v>
      </c>
      <c r="B1132" s="32" t="s">
        <v>441</v>
      </c>
      <c r="C1132" s="25">
        <v>300</v>
      </c>
      <c r="D1132" s="29" t="s">
        <v>235</v>
      </c>
      <c r="E1132" s="36" t="s">
        <v>274</v>
      </c>
    </row>
    <row r="1133" spans="1:5" ht="17.25" customHeight="1" x14ac:dyDescent="0.25">
      <c r="A1133" s="1">
        <v>43336.2969212963</v>
      </c>
      <c r="B1133" s="2" t="s">
        <v>440</v>
      </c>
      <c r="C1133" s="25">
        <v>100</v>
      </c>
      <c r="D1133" s="29" t="s">
        <v>235</v>
      </c>
      <c r="E1133" s="36" t="s">
        <v>32</v>
      </c>
    </row>
    <row r="1134" spans="1:5" ht="17.25" customHeight="1" x14ac:dyDescent="0.25">
      <c r="A1134" s="1">
        <v>43336.333506944444</v>
      </c>
      <c r="B1134" s="32" t="s">
        <v>439</v>
      </c>
      <c r="C1134" s="25">
        <v>1000</v>
      </c>
      <c r="D1134" s="29" t="s">
        <v>235</v>
      </c>
      <c r="E1134" s="36" t="s">
        <v>346</v>
      </c>
    </row>
    <row r="1135" spans="1:5" ht="17.25" customHeight="1" x14ac:dyDescent="0.25">
      <c r="A1135" s="1">
        <v>43336.337013888886</v>
      </c>
      <c r="B1135" s="32" t="s">
        <v>438</v>
      </c>
      <c r="C1135" s="25">
        <v>16500</v>
      </c>
      <c r="D1135" s="29" t="s">
        <v>235</v>
      </c>
      <c r="E1135" s="36" t="s">
        <v>237</v>
      </c>
    </row>
    <row r="1136" spans="1:5" ht="17.25" customHeight="1" x14ac:dyDescent="0.25">
      <c r="A1136" s="1">
        <v>43336.347175925926</v>
      </c>
      <c r="B1136" s="32" t="s">
        <v>437</v>
      </c>
      <c r="C1136" s="25">
        <v>4000</v>
      </c>
      <c r="D1136" s="29" t="s">
        <v>235</v>
      </c>
      <c r="E1136" s="36" t="s">
        <v>32</v>
      </c>
    </row>
    <row r="1137" spans="1:5" ht="17.25" customHeight="1" x14ac:dyDescent="0.25">
      <c r="A1137" s="1">
        <v>43336.385520833333</v>
      </c>
      <c r="B1137" s="32" t="s">
        <v>320</v>
      </c>
      <c r="C1137" s="25">
        <v>100</v>
      </c>
      <c r="D1137" s="29" t="s">
        <v>235</v>
      </c>
      <c r="E1137" s="36" t="s">
        <v>336</v>
      </c>
    </row>
    <row r="1138" spans="1:5" ht="17.25" customHeight="1" x14ac:dyDescent="0.25">
      <c r="A1138" s="1">
        <v>43336.390706018516</v>
      </c>
      <c r="B1138" s="32" t="s">
        <v>436</v>
      </c>
      <c r="C1138" s="25">
        <v>10000</v>
      </c>
      <c r="D1138" s="29" t="s">
        <v>235</v>
      </c>
      <c r="E1138" s="36" t="s">
        <v>346</v>
      </c>
    </row>
    <row r="1139" spans="1:5" ht="17.25" customHeight="1" x14ac:dyDescent="0.25">
      <c r="A1139" s="1">
        <v>43336.399155092593</v>
      </c>
      <c r="B1139" s="32" t="s">
        <v>435</v>
      </c>
      <c r="C1139" s="25">
        <v>200</v>
      </c>
      <c r="D1139" s="29" t="s">
        <v>235</v>
      </c>
      <c r="E1139" s="36" t="s">
        <v>32</v>
      </c>
    </row>
    <row r="1140" spans="1:5" ht="17.25" customHeight="1" x14ac:dyDescent="0.25">
      <c r="A1140" s="1">
        <v>43336.413784722223</v>
      </c>
      <c r="B1140" s="32" t="s">
        <v>434</v>
      </c>
      <c r="C1140" s="25">
        <v>1000</v>
      </c>
      <c r="D1140" s="29" t="s">
        <v>235</v>
      </c>
      <c r="E1140" s="36" t="s">
        <v>244</v>
      </c>
    </row>
    <row r="1141" spans="1:5" ht="17.25" customHeight="1" x14ac:dyDescent="0.25">
      <c r="A1141" s="1">
        <v>43336.417534722219</v>
      </c>
      <c r="B1141" s="32" t="s">
        <v>433</v>
      </c>
      <c r="C1141" s="25">
        <v>500</v>
      </c>
      <c r="D1141" s="29" t="s">
        <v>235</v>
      </c>
      <c r="E1141" s="36" t="s">
        <v>274</v>
      </c>
    </row>
    <row r="1142" spans="1:5" ht="17.25" customHeight="1" x14ac:dyDescent="0.25">
      <c r="A1142" s="1">
        <v>43336.431111111109</v>
      </c>
      <c r="B1142" s="32" t="s">
        <v>432</v>
      </c>
      <c r="C1142" s="25">
        <v>50</v>
      </c>
      <c r="D1142" s="29" t="s">
        <v>235</v>
      </c>
      <c r="E1142" s="36" t="s">
        <v>274</v>
      </c>
    </row>
    <row r="1143" spans="1:5" ht="17.25" customHeight="1" x14ac:dyDescent="0.25">
      <c r="A1143" s="1">
        <v>43336.432303240741</v>
      </c>
      <c r="B1143" s="32" t="s">
        <v>328</v>
      </c>
      <c r="C1143" s="25">
        <v>500</v>
      </c>
      <c r="D1143" s="29" t="s">
        <v>235</v>
      </c>
      <c r="E1143" s="36" t="s">
        <v>274</v>
      </c>
    </row>
    <row r="1144" spans="1:5" ht="17.25" customHeight="1" x14ac:dyDescent="0.25">
      <c r="A1144" s="1">
        <v>43336.441111111111</v>
      </c>
      <c r="B1144" s="32" t="s">
        <v>431</v>
      </c>
      <c r="C1144" s="25">
        <v>1000</v>
      </c>
      <c r="D1144" s="29" t="s">
        <v>235</v>
      </c>
      <c r="E1144" s="36" t="s">
        <v>346</v>
      </c>
    </row>
    <row r="1145" spans="1:5" ht="17.25" customHeight="1" x14ac:dyDescent="0.25">
      <c r="A1145" s="1">
        <v>43336.453067129631</v>
      </c>
      <c r="B1145" s="2" t="s">
        <v>430</v>
      </c>
      <c r="C1145" s="25">
        <v>20000</v>
      </c>
      <c r="D1145" s="29" t="s">
        <v>235</v>
      </c>
      <c r="E1145" s="36" t="s">
        <v>274</v>
      </c>
    </row>
    <row r="1146" spans="1:5" ht="17.25" customHeight="1" x14ac:dyDescent="0.25">
      <c r="A1146" s="1">
        <v>43336.455393518518</v>
      </c>
      <c r="B1146" s="32" t="s">
        <v>429</v>
      </c>
      <c r="C1146" s="25">
        <v>1000</v>
      </c>
      <c r="D1146" s="29" t="s">
        <v>235</v>
      </c>
      <c r="E1146" s="36" t="s">
        <v>1085</v>
      </c>
    </row>
    <row r="1147" spans="1:5" ht="17.25" customHeight="1" x14ac:dyDescent="0.25">
      <c r="A1147" s="1">
        <v>43336.458611111113</v>
      </c>
      <c r="B1147" s="32" t="s">
        <v>428</v>
      </c>
      <c r="C1147" s="25">
        <v>500</v>
      </c>
      <c r="D1147" s="29" t="s">
        <v>235</v>
      </c>
      <c r="E1147" s="36" t="s">
        <v>32</v>
      </c>
    </row>
    <row r="1148" spans="1:5" ht="17.25" customHeight="1" x14ac:dyDescent="0.25">
      <c r="A1148" s="1">
        <v>43336.462337962963</v>
      </c>
      <c r="B1148" s="2" t="s">
        <v>428</v>
      </c>
      <c r="C1148" s="25">
        <v>200</v>
      </c>
      <c r="D1148" s="29" t="s">
        <v>235</v>
      </c>
      <c r="E1148" s="36" t="s">
        <v>274</v>
      </c>
    </row>
    <row r="1149" spans="1:5" ht="17.25" customHeight="1" x14ac:dyDescent="0.25">
      <c r="A1149" s="1">
        <v>43336.464456018519</v>
      </c>
      <c r="B1149" s="32" t="s">
        <v>427</v>
      </c>
      <c r="C1149" s="25">
        <v>500</v>
      </c>
      <c r="D1149" s="29" t="s">
        <v>235</v>
      </c>
      <c r="E1149" s="36" t="s">
        <v>274</v>
      </c>
    </row>
    <row r="1150" spans="1:5" ht="17.25" customHeight="1" x14ac:dyDescent="0.25">
      <c r="A1150" s="1">
        <v>43336.469629629632</v>
      </c>
      <c r="B1150" s="32" t="s">
        <v>340</v>
      </c>
      <c r="C1150" s="25">
        <v>100</v>
      </c>
      <c r="D1150" s="29" t="s">
        <v>235</v>
      </c>
      <c r="E1150" s="36" t="s">
        <v>274</v>
      </c>
    </row>
    <row r="1151" spans="1:5" ht="17.25" customHeight="1" x14ac:dyDescent="0.25">
      <c r="A1151" s="1">
        <v>43336.470254629632</v>
      </c>
      <c r="B1151" s="32" t="s">
        <v>340</v>
      </c>
      <c r="C1151" s="25">
        <v>100</v>
      </c>
      <c r="D1151" s="29" t="s">
        <v>235</v>
      </c>
      <c r="E1151" s="36" t="s">
        <v>346</v>
      </c>
    </row>
    <row r="1152" spans="1:5" ht="17.25" customHeight="1" x14ac:dyDescent="0.25">
      <c r="A1152" s="1">
        <v>43336.470868055556</v>
      </c>
      <c r="B1152" s="32" t="s">
        <v>340</v>
      </c>
      <c r="C1152" s="25">
        <v>100</v>
      </c>
      <c r="D1152" s="29" t="s">
        <v>235</v>
      </c>
      <c r="E1152" s="36" t="s">
        <v>32</v>
      </c>
    </row>
    <row r="1153" spans="1:5" ht="17.25" customHeight="1" x14ac:dyDescent="0.25">
      <c r="A1153" s="1">
        <v>43336.47146990741</v>
      </c>
      <c r="B1153" s="32" t="s">
        <v>340</v>
      </c>
      <c r="C1153" s="25">
        <v>100</v>
      </c>
      <c r="D1153" s="29" t="s">
        <v>235</v>
      </c>
      <c r="E1153" s="36" t="s">
        <v>24</v>
      </c>
    </row>
    <row r="1154" spans="1:5" ht="17.25" customHeight="1" x14ac:dyDescent="0.25">
      <c r="A1154" s="1">
        <v>43336.471539351849</v>
      </c>
      <c r="B1154" s="32" t="s">
        <v>426</v>
      </c>
      <c r="C1154" s="25">
        <v>250</v>
      </c>
      <c r="D1154" s="29" t="s">
        <v>235</v>
      </c>
      <c r="E1154" s="36" t="s">
        <v>346</v>
      </c>
    </row>
    <row r="1155" spans="1:5" ht="17.25" customHeight="1" x14ac:dyDescent="0.25">
      <c r="A1155" s="1">
        <v>43336.472094907411</v>
      </c>
      <c r="B1155" s="32" t="s">
        <v>340</v>
      </c>
      <c r="C1155" s="25">
        <v>100</v>
      </c>
      <c r="D1155" s="29" t="s">
        <v>235</v>
      </c>
      <c r="E1155" s="36" t="s">
        <v>290</v>
      </c>
    </row>
    <row r="1156" spans="1:5" ht="17.25" customHeight="1" x14ac:dyDescent="0.25">
      <c r="A1156" s="1">
        <v>43336.47797453704</v>
      </c>
      <c r="B1156" s="32" t="s">
        <v>425</v>
      </c>
      <c r="C1156" s="25">
        <v>500</v>
      </c>
      <c r="D1156" s="29" t="s">
        <v>235</v>
      </c>
      <c r="E1156" s="36" t="s">
        <v>237</v>
      </c>
    </row>
    <row r="1157" spans="1:5" ht="17.25" customHeight="1" x14ac:dyDescent="0.25">
      <c r="A1157" s="1">
        <v>43336.491087962961</v>
      </c>
      <c r="B1157" s="32" t="s">
        <v>424</v>
      </c>
      <c r="C1157" s="25">
        <v>100</v>
      </c>
      <c r="D1157" s="29" t="s">
        <v>235</v>
      </c>
      <c r="E1157" s="36" t="s">
        <v>1084</v>
      </c>
    </row>
    <row r="1158" spans="1:5" ht="17.25" customHeight="1" x14ac:dyDescent="0.25">
      <c r="A1158" s="1">
        <v>43336.491805555554</v>
      </c>
      <c r="B1158" s="32" t="s">
        <v>198</v>
      </c>
      <c r="C1158" s="25">
        <v>500</v>
      </c>
      <c r="D1158" s="29" t="s">
        <v>235</v>
      </c>
      <c r="E1158" s="36" t="s">
        <v>1083</v>
      </c>
    </row>
    <row r="1159" spans="1:5" ht="17.25" customHeight="1" x14ac:dyDescent="0.25">
      <c r="A1159" s="1">
        <v>43336.491863425923</v>
      </c>
      <c r="B1159" s="32" t="s">
        <v>423</v>
      </c>
      <c r="C1159" s="25">
        <v>100</v>
      </c>
      <c r="D1159" s="29" t="s">
        <v>235</v>
      </c>
      <c r="E1159" s="36" t="s">
        <v>274</v>
      </c>
    </row>
    <row r="1160" spans="1:5" ht="17.25" customHeight="1" x14ac:dyDescent="0.25">
      <c r="A1160" s="1">
        <v>43336.492210648146</v>
      </c>
      <c r="B1160" s="2" t="s">
        <v>198</v>
      </c>
      <c r="C1160" s="25">
        <v>500</v>
      </c>
      <c r="D1160" s="29" t="s">
        <v>235</v>
      </c>
      <c r="E1160" s="36" t="s">
        <v>1082</v>
      </c>
    </row>
    <row r="1161" spans="1:5" ht="17.25" customHeight="1" x14ac:dyDescent="0.25">
      <c r="A1161" s="1">
        <v>43336.492800925924</v>
      </c>
      <c r="B1161" s="2" t="s">
        <v>198</v>
      </c>
      <c r="C1161" s="25">
        <v>500</v>
      </c>
      <c r="D1161" s="29" t="s">
        <v>235</v>
      </c>
      <c r="E1161" s="36" t="s">
        <v>1081</v>
      </c>
    </row>
    <row r="1162" spans="1:5" ht="17.25" customHeight="1" x14ac:dyDescent="0.25">
      <c r="A1162" s="1">
        <v>43336.498229166667</v>
      </c>
      <c r="B1162" s="2" t="s">
        <v>422</v>
      </c>
      <c r="C1162" s="25">
        <v>10000</v>
      </c>
      <c r="D1162" s="29" t="s">
        <v>235</v>
      </c>
      <c r="E1162" s="36" t="s">
        <v>346</v>
      </c>
    </row>
    <row r="1163" spans="1:5" ht="17.25" customHeight="1" x14ac:dyDescent="0.25">
      <c r="A1163" s="1">
        <v>43336.511516203704</v>
      </c>
      <c r="B1163" s="32" t="s">
        <v>421</v>
      </c>
      <c r="C1163" s="25">
        <v>500</v>
      </c>
      <c r="D1163" s="29" t="s">
        <v>235</v>
      </c>
      <c r="E1163" s="36" t="s">
        <v>274</v>
      </c>
    </row>
    <row r="1164" spans="1:5" ht="17.25" customHeight="1" x14ac:dyDescent="0.25">
      <c r="A1164" s="1">
        <v>43336.517280092594</v>
      </c>
      <c r="B1164" s="32" t="s">
        <v>421</v>
      </c>
      <c r="C1164" s="25">
        <v>500</v>
      </c>
      <c r="D1164" s="29" t="s">
        <v>235</v>
      </c>
      <c r="E1164" s="36" t="s">
        <v>32</v>
      </c>
    </row>
    <row r="1165" spans="1:5" ht="17.25" customHeight="1" x14ac:dyDescent="0.25">
      <c r="A1165" s="1">
        <v>43336.530821759261</v>
      </c>
      <c r="B1165" s="32" t="s">
        <v>420</v>
      </c>
      <c r="C1165" s="25">
        <v>500</v>
      </c>
      <c r="D1165" s="29" t="s">
        <v>235</v>
      </c>
      <c r="E1165" s="36" t="s">
        <v>274</v>
      </c>
    </row>
    <row r="1166" spans="1:5" ht="17.25" customHeight="1" x14ac:dyDescent="0.25">
      <c r="A1166" s="1">
        <v>43336.54178240741</v>
      </c>
      <c r="B1166" s="32" t="s">
        <v>319</v>
      </c>
      <c r="C1166" s="25">
        <v>3000</v>
      </c>
      <c r="D1166" s="29" t="s">
        <v>235</v>
      </c>
      <c r="E1166" s="36" t="s">
        <v>253</v>
      </c>
    </row>
    <row r="1167" spans="1:5" ht="17.25" customHeight="1" x14ac:dyDescent="0.25">
      <c r="A1167" s="1">
        <v>43336.556030092594</v>
      </c>
      <c r="B1167" s="32" t="s">
        <v>419</v>
      </c>
      <c r="C1167" s="25">
        <v>500</v>
      </c>
      <c r="D1167" s="29" t="s">
        <v>235</v>
      </c>
      <c r="E1167" s="36" t="s">
        <v>274</v>
      </c>
    </row>
    <row r="1168" spans="1:5" ht="17.25" customHeight="1" x14ac:dyDescent="0.25">
      <c r="A1168" s="1">
        <v>43336.558275462965</v>
      </c>
      <c r="B1168" s="32" t="s">
        <v>418</v>
      </c>
      <c r="C1168" s="25">
        <v>1500</v>
      </c>
      <c r="D1168" s="29" t="s">
        <v>235</v>
      </c>
      <c r="E1168" s="36" t="s">
        <v>237</v>
      </c>
    </row>
    <row r="1169" spans="1:5" ht="17.25" customHeight="1" x14ac:dyDescent="0.25">
      <c r="A1169" s="1">
        <v>43336.56449074074</v>
      </c>
      <c r="B1169" s="32" t="s">
        <v>417</v>
      </c>
      <c r="C1169" s="25">
        <v>10</v>
      </c>
      <c r="D1169" s="29" t="s">
        <v>235</v>
      </c>
      <c r="E1169" s="36" t="s">
        <v>274</v>
      </c>
    </row>
    <row r="1170" spans="1:5" ht="17.25" customHeight="1" x14ac:dyDescent="0.25">
      <c r="A1170" s="1">
        <v>43336.608217592591</v>
      </c>
      <c r="B1170" s="32" t="s">
        <v>416</v>
      </c>
      <c r="C1170" s="25">
        <v>2000</v>
      </c>
      <c r="D1170" s="29" t="s">
        <v>235</v>
      </c>
      <c r="E1170" s="36" t="s">
        <v>274</v>
      </c>
    </row>
    <row r="1171" spans="1:5" ht="17.25" customHeight="1" x14ac:dyDescent="0.25">
      <c r="A1171" s="1">
        <v>43336.61010416667</v>
      </c>
      <c r="B1171" s="32" t="s">
        <v>415</v>
      </c>
      <c r="C1171" s="25">
        <v>50</v>
      </c>
      <c r="D1171" s="29" t="s">
        <v>235</v>
      </c>
      <c r="E1171" s="36" t="s">
        <v>32</v>
      </c>
    </row>
    <row r="1172" spans="1:5" ht="17.25" customHeight="1" x14ac:dyDescent="0.25">
      <c r="A1172" s="1">
        <v>43336.620289351849</v>
      </c>
      <c r="B1172" s="32" t="s">
        <v>414</v>
      </c>
      <c r="C1172" s="25">
        <v>1500</v>
      </c>
      <c r="D1172" s="29" t="s">
        <v>235</v>
      </c>
      <c r="E1172" s="36" t="s">
        <v>237</v>
      </c>
    </row>
    <row r="1173" spans="1:5" ht="17.25" customHeight="1" x14ac:dyDescent="0.25">
      <c r="A1173" s="1">
        <v>43336.623032407406</v>
      </c>
      <c r="B1173" s="32" t="s">
        <v>413</v>
      </c>
      <c r="C1173" s="25">
        <v>100</v>
      </c>
      <c r="D1173" s="29" t="s">
        <v>235</v>
      </c>
      <c r="E1173" s="36" t="s">
        <v>237</v>
      </c>
    </row>
    <row r="1174" spans="1:5" ht="17.25" customHeight="1" x14ac:dyDescent="0.25">
      <c r="A1174" s="1">
        <v>43336.639722222222</v>
      </c>
      <c r="B1174" s="32" t="s">
        <v>412</v>
      </c>
      <c r="C1174" s="25">
        <v>1000</v>
      </c>
      <c r="D1174" s="29" t="s">
        <v>235</v>
      </c>
      <c r="E1174" s="36" t="s">
        <v>32</v>
      </c>
    </row>
    <row r="1175" spans="1:5" ht="17.25" customHeight="1" x14ac:dyDescent="0.25">
      <c r="A1175" s="1">
        <v>43336.654618055552</v>
      </c>
      <c r="B1175" s="32" t="s">
        <v>411</v>
      </c>
      <c r="C1175" s="25">
        <v>1000</v>
      </c>
      <c r="D1175" s="29" t="s">
        <v>235</v>
      </c>
      <c r="E1175" s="36" t="s">
        <v>346</v>
      </c>
    </row>
    <row r="1176" spans="1:5" ht="17.25" customHeight="1" x14ac:dyDescent="0.25">
      <c r="A1176" s="1">
        <v>43336.675254629627</v>
      </c>
      <c r="B1176" s="32" t="s">
        <v>410</v>
      </c>
      <c r="C1176" s="25">
        <v>100</v>
      </c>
      <c r="D1176" s="29" t="s">
        <v>235</v>
      </c>
      <c r="E1176" s="36" t="s">
        <v>346</v>
      </c>
    </row>
    <row r="1177" spans="1:5" ht="17.25" customHeight="1" x14ac:dyDescent="0.25">
      <c r="A1177" s="1">
        <v>43336.681192129632</v>
      </c>
      <c r="B1177" s="32" t="s">
        <v>105</v>
      </c>
      <c r="C1177" s="25">
        <v>150</v>
      </c>
      <c r="D1177" s="29" t="s">
        <v>235</v>
      </c>
      <c r="E1177" s="36" t="s">
        <v>282</v>
      </c>
    </row>
    <row r="1178" spans="1:5" ht="17.25" customHeight="1" x14ac:dyDescent="0.25">
      <c r="A1178" s="1">
        <v>43336.690300925926</v>
      </c>
      <c r="B1178" s="32" t="s">
        <v>409</v>
      </c>
      <c r="C1178" s="25">
        <v>1000</v>
      </c>
      <c r="D1178" s="29" t="s">
        <v>235</v>
      </c>
      <c r="E1178" s="36" t="s">
        <v>274</v>
      </c>
    </row>
    <row r="1179" spans="1:5" ht="17.25" customHeight="1" x14ac:dyDescent="0.25">
      <c r="A1179" s="1">
        <v>43336.696284722224</v>
      </c>
      <c r="B1179" s="32" t="s">
        <v>408</v>
      </c>
      <c r="C1179" s="25">
        <v>500</v>
      </c>
      <c r="D1179" s="29" t="s">
        <v>235</v>
      </c>
      <c r="E1179" s="36" t="s">
        <v>274</v>
      </c>
    </row>
    <row r="1180" spans="1:5" ht="17.25" customHeight="1" x14ac:dyDescent="0.25">
      <c r="A1180" s="1">
        <v>43336.699594907404</v>
      </c>
      <c r="B1180" s="32" t="s">
        <v>407</v>
      </c>
      <c r="C1180" s="25">
        <v>300</v>
      </c>
      <c r="D1180" s="29" t="s">
        <v>235</v>
      </c>
      <c r="E1180" s="36" t="s">
        <v>274</v>
      </c>
    </row>
    <row r="1181" spans="1:5" ht="17.25" customHeight="1" x14ac:dyDescent="0.25">
      <c r="A1181" s="1">
        <v>43336.710578703707</v>
      </c>
      <c r="B1181" s="32" t="s">
        <v>406</v>
      </c>
      <c r="C1181" s="25">
        <v>30</v>
      </c>
      <c r="D1181" s="29" t="s">
        <v>235</v>
      </c>
      <c r="E1181" s="36" t="s">
        <v>240</v>
      </c>
    </row>
    <row r="1182" spans="1:5" ht="17.25" customHeight="1" x14ac:dyDescent="0.25">
      <c r="A1182" s="1">
        <v>43336.727870370371</v>
      </c>
      <c r="B1182" s="32" t="s">
        <v>119</v>
      </c>
      <c r="C1182" s="25">
        <v>5000</v>
      </c>
      <c r="D1182" s="29" t="s">
        <v>235</v>
      </c>
      <c r="E1182" s="36" t="s">
        <v>278</v>
      </c>
    </row>
    <row r="1183" spans="1:5" ht="17.25" customHeight="1" x14ac:dyDescent="0.25">
      <c r="A1183" s="1">
        <v>43336.737002314818</v>
      </c>
      <c r="B1183" s="32" t="s">
        <v>405</v>
      </c>
      <c r="C1183" s="25">
        <v>15000</v>
      </c>
      <c r="D1183" s="29" t="s">
        <v>235</v>
      </c>
      <c r="E1183" s="36" t="s">
        <v>237</v>
      </c>
    </row>
    <row r="1184" spans="1:5" ht="17.25" customHeight="1" x14ac:dyDescent="0.25">
      <c r="A1184" s="1">
        <v>43336.755972222221</v>
      </c>
      <c r="B1184" s="32" t="s">
        <v>404</v>
      </c>
      <c r="C1184" s="25">
        <v>100</v>
      </c>
      <c r="D1184" s="29" t="s">
        <v>235</v>
      </c>
      <c r="E1184" s="36" t="s">
        <v>346</v>
      </c>
    </row>
    <row r="1185" spans="1:5" ht="17.25" customHeight="1" x14ac:dyDescent="0.25">
      <c r="A1185" s="1">
        <v>43336.766643518517</v>
      </c>
      <c r="B1185" s="32" t="s">
        <v>403</v>
      </c>
      <c r="C1185" s="25">
        <v>150</v>
      </c>
      <c r="D1185" s="29" t="s">
        <v>235</v>
      </c>
      <c r="E1185" s="36" t="s">
        <v>274</v>
      </c>
    </row>
    <row r="1186" spans="1:5" ht="17.25" customHeight="1" x14ac:dyDescent="0.25">
      <c r="A1186" s="1">
        <v>43336.789560185185</v>
      </c>
      <c r="B1186" s="32" t="s">
        <v>402</v>
      </c>
      <c r="C1186" s="25">
        <v>300</v>
      </c>
      <c r="D1186" s="29" t="s">
        <v>235</v>
      </c>
      <c r="E1186" s="36" t="s">
        <v>274</v>
      </c>
    </row>
    <row r="1187" spans="1:5" ht="17.25" customHeight="1" x14ac:dyDescent="0.25">
      <c r="A1187" s="1">
        <v>43336.796400462961</v>
      </c>
      <c r="B1187" s="32" t="s">
        <v>401</v>
      </c>
      <c r="C1187" s="25">
        <v>50</v>
      </c>
      <c r="D1187" s="29" t="s">
        <v>235</v>
      </c>
      <c r="E1187" s="36" t="s">
        <v>274</v>
      </c>
    </row>
    <row r="1188" spans="1:5" ht="17.25" customHeight="1" x14ac:dyDescent="0.25">
      <c r="A1188" s="1">
        <v>43336.804259259261</v>
      </c>
      <c r="B1188" s="32" t="s">
        <v>400</v>
      </c>
      <c r="C1188" s="25">
        <v>1000</v>
      </c>
      <c r="D1188" s="29" t="s">
        <v>235</v>
      </c>
      <c r="E1188" s="36" t="s">
        <v>32</v>
      </c>
    </row>
    <row r="1189" spans="1:5" ht="17.25" customHeight="1" x14ac:dyDescent="0.25">
      <c r="A1189" s="1">
        <v>43336.808148148149</v>
      </c>
      <c r="B1189" s="32" t="s">
        <v>113</v>
      </c>
      <c r="C1189" s="25">
        <v>30000</v>
      </c>
      <c r="D1189" s="29" t="s">
        <v>235</v>
      </c>
      <c r="E1189" s="36" t="s">
        <v>346</v>
      </c>
    </row>
    <row r="1190" spans="1:5" ht="17.25" customHeight="1" x14ac:dyDescent="0.25">
      <c r="A1190" s="1">
        <v>43336.861215277779</v>
      </c>
      <c r="B1190" s="32" t="s">
        <v>338</v>
      </c>
      <c r="C1190" s="25">
        <v>1000</v>
      </c>
      <c r="D1190" s="29" t="s">
        <v>235</v>
      </c>
      <c r="E1190" s="36" t="s">
        <v>274</v>
      </c>
    </row>
    <row r="1191" spans="1:5" ht="17.25" customHeight="1" x14ac:dyDescent="0.25">
      <c r="A1191" s="1">
        <v>43336.879363425927</v>
      </c>
      <c r="B1191" s="32" t="s">
        <v>399</v>
      </c>
      <c r="C1191" s="25">
        <v>112</v>
      </c>
      <c r="D1191" s="29" t="s">
        <v>235</v>
      </c>
      <c r="E1191" s="36" t="s">
        <v>274</v>
      </c>
    </row>
    <row r="1192" spans="1:5" ht="17.25" customHeight="1" x14ac:dyDescent="0.25">
      <c r="A1192" s="1">
        <v>43336.910636574074</v>
      </c>
      <c r="B1192" s="32" t="s">
        <v>398</v>
      </c>
      <c r="C1192" s="25">
        <v>2000</v>
      </c>
      <c r="D1192" s="29" t="s">
        <v>235</v>
      </c>
      <c r="E1192" s="36" t="s">
        <v>346</v>
      </c>
    </row>
    <row r="1193" spans="1:5" ht="17.25" customHeight="1" x14ac:dyDescent="0.25">
      <c r="A1193" s="1">
        <v>43336.922013888892</v>
      </c>
      <c r="B1193" s="32" t="s">
        <v>397</v>
      </c>
      <c r="C1193" s="25">
        <v>1000</v>
      </c>
      <c r="D1193" s="29" t="s">
        <v>235</v>
      </c>
      <c r="E1193" s="36" t="s">
        <v>346</v>
      </c>
    </row>
    <row r="1194" spans="1:5" ht="17.25" customHeight="1" x14ac:dyDescent="0.25">
      <c r="A1194" s="1">
        <v>43336.976388888892</v>
      </c>
      <c r="B1194" s="32" t="s">
        <v>396</v>
      </c>
      <c r="C1194" s="25">
        <v>500</v>
      </c>
      <c r="D1194" s="29" t="s">
        <v>235</v>
      </c>
      <c r="E1194" s="36" t="s">
        <v>274</v>
      </c>
    </row>
    <row r="1195" spans="1:5" ht="17.25" customHeight="1" x14ac:dyDescent="0.25">
      <c r="A1195" s="1">
        <v>43336.996898148151</v>
      </c>
      <c r="B1195" s="32" t="s">
        <v>395</v>
      </c>
      <c r="C1195" s="25">
        <v>100</v>
      </c>
      <c r="D1195" s="29" t="s">
        <v>235</v>
      </c>
      <c r="E1195" s="36" t="s">
        <v>346</v>
      </c>
    </row>
    <row r="1196" spans="1:5" ht="17.25" customHeight="1" x14ac:dyDescent="0.25">
      <c r="A1196" s="1">
        <v>43336.997939814813</v>
      </c>
      <c r="B1196" s="32" t="s">
        <v>394</v>
      </c>
      <c r="C1196" s="25">
        <v>3000</v>
      </c>
      <c r="D1196" s="29" t="s">
        <v>235</v>
      </c>
      <c r="E1196" s="36" t="s">
        <v>274</v>
      </c>
    </row>
    <row r="1197" spans="1:5" ht="17.25" customHeight="1" x14ac:dyDescent="0.25">
      <c r="A1197" s="1">
        <v>43337.004421296297</v>
      </c>
      <c r="B1197" s="32" t="s">
        <v>394</v>
      </c>
      <c r="C1197" s="25">
        <v>3000</v>
      </c>
      <c r="D1197" s="29" t="s">
        <v>235</v>
      </c>
      <c r="E1197" s="36" t="s">
        <v>32</v>
      </c>
    </row>
    <row r="1198" spans="1:5" ht="17.25" customHeight="1" x14ac:dyDescent="0.25">
      <c r="A1198" s="1">
        <v>43337.04179398148</v>
      </c>
      <c r="B1198" s="32" t="s">
        <v>317</v>
      </c>
      <c r="C1198" s="25">
        <v>200</v>
      </c>
      <c r="D1198" s="29" t="s">
        <v>235</v>
      </c>
      <c r="E1198" s="36" t="s">
        <v>334</v>
      </c>
    </row>
    <row r="1199" spans="1:5" ht="17.25" customHeight="1" x14ac:dyDescent="0.25">
      <c r="A1199" s="1">
        <v>43337.163854166669</v>
      </c>
      <c r="B1199" s="32" t="s">
        <v>393</v>
      </c>
      <c r="C1199" s="25">
        <v>500</v>
      </c>
      <c r="D1199" s="29" t="s">
        <v>235</v>
      </c>
      <c r="E1199" s="36" t="s">
        <v>346</v>
      </c>
    </row>
    <row r="1200" spans="1:5" ht="17.25" customHeight="1" x14ac:dyDescent="0.25">
      <c r="A1200" s="1">
        <v>43337.347349537034</v>
      </c>
      <c r="B1200" s="32" t="s">
        <v>315</v>
      </c>
      <c r="C1200" s="25">
        <v>100</v>
      </c>
      <c r="D1200" s="29" t="s">
        <v>235</v>
      </c>
      <c r="E1200" s="36" t="s">
        <v>237</v>
      </c>
    </row>
    <row r="1201" spans="1:5" ht="17.25" customHeight="1" x14ac:dyDescent="0.25">
      <c r="A1201" s="1">
        <v>43337.365173611113</v>
      </c>
      <c r="B1201" s="32" t="s">
        <v>392</v>
      </c>
      <c r="C1201" s="25">
        <v>1000</v>
      </c>
      <c r="D1201" s="29" t="s">
        <v>235</v>
      </c>
      <c r="E1201" s="36" t="s">
        <v>346</v>
      </c>
    </row>
    <row r="1202" spans="1:5" ht="17.25" customHeight="1" x14ac:dyDescent="0.25">
      <c r="A1202" s="1">
        <v>43337.418564814812</v>
      </c>
      <c r="B1202" s="32" t="s">
        <v>44</v>
      </c>
      <c r="C1202" s="25">
        <v>300</v>
      </c>
      <c r="D1202" s="29" t="s">
        <v>235</v>
      </c>
      <c r="E1202" s="36" t="s">
        <v>247</v>
      </c>
    </row>
    <row r="1203" spans="1:5" ht="17.25" customHeight="1" x14ac:dyDescent="0.25">
      <c r="A1203" s="1">
        <v>43337.463252314818</v>
      </c>
      <c r="B1203" s="32" t="s">
        <v>391</v>
      </c>
      <c r="C1203" s="25">
        <v>500</v>
      </c>
      <c r="D1203" s="29" t="s">
        <v>235</v>
      </c>
      <c r="E1203" s="36" t="s">
        <v>274</v>
      </c>
    </row>
    <row r="1204" spans="1:5" ht="17.25" customHeight="1" x14ac:dyDescent="0.25">
      <c r="A1204" s="1">
        <v>43337.466724537036</v>
      </c>
      <c r="B1204" s="2" t="s">
        <v>390</v>
      </c>
      <c r="C1204" s="25">
        <v>496</v>
      </c>
      <c r="D1204" s="29" t="s">
        <v>235</v>
      </c>
      <c r="E1204" s="36" t="s">
        <v>274</v>
      </c>
    </row>
    <row r="1205" spans="1:5" ht="17.25" customHeight="1" x14ac:dyDescent="0.25">
      <c r="A1205" s="1">
        <v>43337.494351851848</v>
      </c>
      <c r="B1205" s="2" t="s">
        <v>35</v>
      </c>
      <c r="C1205" s="25">
        <v>14900</v>
      </c>
      <c r="D1205" s="29" t="s">
        <v>235</v>
      </c>
      <c r="E1205" s="36" t="s">
        <v>1080</v>
      </c>
    </row>
    <row r="1206" spans="1:5" ht="17.25" customHeight="1" x14ac:dyDescent="0.25">
      <c r="A1206" s="1">
        <v>43337.51390046296</v>
      </c>
      <c r="B1206" s="32" t="s">
        <v>389</v>
      </c>
      <c r="C1206" s="25">
        <v>200</v>
      </c>
      <c r="D1206" s="29" t="s">
        <v>235</v>
      </c>
      <c r="E1206" s="36" t="s">
        <v>32</v>
      </c>
    </row>
    <row r="1207" spans="1:5" ht="17.25" customHeight="1" x14ac:dyDescent="0.25">
      <c r="A1207" s="1">
        <v>43337.523946759262</v>
      </c>
      <c r="B1207" s="32" t="s">
        <v>388</v>
      </c>
      <c r="C1207" s="25">
        <v>1500</v>
      </c>
      <c r="D1207" s="29" t="s">
        <v>235</v>
      </c>
      <c r="E1207" s="36" t="s">
        <v>290</v>
      </c>
    </row>
    <row r="1208" spans="1:5" ht="17.25" customHeight="1" x14ac:dyDescent="0.25">
      <c r="A1208" s="1">
        <v>43337.532337962963</v>
      </c>
      <c r="B1208" s="32" t="s">
        <v>387</v>
      </c>
      <c r="C1208" s="25">
        <v>1000</v>
      </c>
      <c r="D1208" s="29" t="s">
        <v>235</v>
      </c>
      <c r="E1208" s="36" t="s">
        <v>1079</v>
      </c>
    </row>
    <row r="1209" spans="1:5" ht="17.25" customHeight="1" x14ac:dyDescent="0.25">
      <c r="A1209" s="1">
        <v>43337.545277777775</v>
      </c>
      <c r="B1209" s="32" t="s">
        <v>313</v>
      </c>
      <c r="C1209" s="25">
        <v>1000</v>
      </c>
      <c r="D1209" s="29" t="s">
        <v>235</v>
      </c>
      <c r="E1209" s="36" t="s">
        <v>279</v>
      </c>
    </row>
    <row r="1210" spans="1:5" ht="17.25" customHeight="1" x14ac:dyDescent="0.25">
      <c r="A1210" s="1">
        <v>43337.545277777775</v>
      </c>
      <c r="B1210" s="32" t="s">
        <v>312</v>
      </c>
      <c r="C1210" s="25">
        <v>200</v>
      </c>
      <c r="D1210" s="29" t="s">
        <v>235</v>
      </c>
      <c r="E1210" s="36" t="s">
        <v>334</v>
      </c>
    </row>
    <row r="1211" spans="1:5" ht="17.25" customHeight="1" x14ac:dyDescent="0.25">
      <c r="A1211" s="1">
        <v>43337.551516203705</v>
      </c>
      <c r="B1211" s="32" t="s">
        <v>386</v>
      </c>
      <c r="C1211" s="25">
        <v>1000</v>
      </c>
      <c r="D1211" s="29" t="s">
        <v>235</v>
      </c>
      <c r="E1211" s="36" t="s">
        <v>237</v>
      </c>
    </row>
    <row r="1212" spans="1:5" ht="17.25" customHeight="1" x14ac:dyDescent="0.25">
      <c r="A1212" s="1">
        <v>43337.565358796295</v>
      </c>
      <c r="B1212" s="32" t="s">
        <v>385</v>
      </c>
      <c r="C1212" s="25">
        <v>300</v>
      </c>
      <c r="D1212" s="29" t="s">
        <v>235</v>
      </c>
      <c r="E1212" s="36" t="s">
        <v>346</v>
      </c>
    </row>
    <row r="1213" spans="1:5" ht="17.25" customHeight="1" x14ac:dyDescent="0.25">
      <c r="A1213" s="1">
        <v>43337.583472222221</v>
      </c>
      <c r="B1213" s="32" t="s">
        <v>311</v>
      </c>
      <c r="C1213" s="25">
        <v>200</v>
      </c>
      <c r="D1213" s="29" t="s">
        <v>235</v>
      </c>
      <c r="E1213" s="36" t="s">
        <v>237</v>
      </c>
    </row>
    <row r="1214" spans="1:5" ht="17.25" customHeight="1" x14ac:dyDescent="0.25">
      <c r="A1214" s="1">
        <v>43337.593587962961</v>
      </c>
      <c r="B1214" s="32" t="s">
        <v>384</v>
      </c>
      <c r="C1214" s="25">
        <v>300</v>
      </c>
      <c r="D1214" s="29" t="s">
        <v>235</v>
      </c>
      <c r="E1214" s="36" t="s">
        <v>1074</v>
      </c>
    </row>
    <row r="1215" spans="1:5" ht="17.25" customHeight="1" x14ac:dyDescent="0.25">
      <c r="A1215" s="1">
        <v>43337.593877314815</v>
      </c>
      <c r="B1215" s="32" t="s">
        <v>383</v>
      </c>
      <c r="C1215" s="25">
        <v>100</v>
      </c>
      <c r="D1215" s="29" t="s">
        <v>235</v>
      </c>
      <c r="E1215" s="36" t="s">
        <v>1074</v>
      </c>
    </row>
    <row r="1216" spans="1:5" ht="17.25" customHeight="1" x14ac:dyDescent="0.25">
      <c r="A1216" s="1">
        <v>43337.594502314816</v>
      </c>
      <c r="B1216" s="32" t="s">
        <v>382</v>
      </c>
      <c r="C1216" s="25">
        <v>1000</v>
      </c>
      <c r="D1216" s="29" t="s">
        <v>235</v>
      </c>
      <c r="E1216" s="36" t="s">
        <v>1074</v>
      </c>
    </row>
    <row r="1217" spans="1:5" ht="17.25" customHeight="1" x14ac:dyDescent="0.25">
      <c r="A1217" s="1">
        <v>43337.594918981478</v>
      </c>
      <c r="B1217" s="2" t="s">
        <v>381</v>
      </c>
      <c r="C1217" s="25">
        <v>100</v>
      </c>
      <c r="D1217" s="29" t="s">
        <v>235</v>
      </c>
      <c r="E1217" s="36" t="s">
        <v>1074</v>
      </c>
    </row>
    <row r="1218" spans="1:5" ht="17.25" customHeight="1" x14ac:dyDescent="0.25">
      <c r="A1218" s="1">
        <v>43337.610625000001</v>
      </c>
      <c r="B1218" s="2" t="s">
        <v>380</v>
      </c>
      <c r="C1218" s="25">
        <v>500</v>
      </c>
      <c r="D1218" s="29" t="s">
        <v>235</v>
      </c>
      <c r="E1218" s="36" t="s">
        <v>1074</v>
      </c>
    </row>
    <row r="1219" spans="1:5" ht="17.25" customHeight="1" x14ac:dyDescent="0.25">
      <c r="A1219" s="1">
        <v>43337.618194444447</v>
      </c>
      <c r="B1219" s="32" t="s">
        <v>379</v>
      </c>
      <c r="C1219" s="25">
        <v>100</v>
      </c>
      <c r="D1219" s="29" t="s">
        <v>235</v>
      </c>
      <c r="E1219" s="36" t="s">
        <v>237</v>
      </c>
    </row>
    <row r="1220" spans="1:5" ht="17.25" customHeight="1" x14ac:dyDescent="0.25">
      <c r="A1220" s="1">
        <v>43337.63208333333</v>
      </c>
      <c r="B1220" s="32" t="s">
        <v>310</v>
      </c>
      <c r="C1220" s="25">
        <v>100</v>
      </c>
      <c r="D1220" s="29" t="s">
        <v>235</v>
      </c>
      <c r="E1220" s="36" t="s">
        <v>281</v>
      </c>
    </row>
    <row r="1221" spans="1:5" ht="17.25" customHeight="1" x14ac:dyDescent="0.25">
      <c r="A1221" s="1">
        <v>43337.65420138889</v>
      </c>
      <c r="B1221" s="32" t="s">
        <v>378</v>
      </c>
      <c r="C1221" s="25">
        <v>100</v>
      </c>
      <c r="D1221" s="29" t="s">
        <v>235</v>
      </c>
      <c r="E1221" s="36" t="s">
        <v>1074</v>
      </c>
    </row>
    <row r="1222" spans="1:5" ht="17.25" customHeight="1" x14ac:dyDescent="0.25">
      <c r="A1222" s="1">
        <v>43337.711828703701</v>
      </c>
      <c r="B1222" s="32" t="s">
        <v>377</v>
      </c>
      <c r="C1222" s="25">
        <v>100</v>
      </c>
      <c r="D1222" s="29" t="s">
        <v>235</v>
      </c>
      <c r="E1222" s="36" t="s">
        <v>1074</v>
      </c>
    </row>
    <row r="1223" spans="1:5" ht="17.25" customHeight="1" x14ac:dyDescent="0.25">
      <c r="A1223" s="1">
        <v>43337.729502314818</v>
      </c>
      <c r="B1223" s="32" t="s">
        <v>309</v>
      </c>
      <c r="C1223" s="25">
        <v>100</v>
      </c>
      <c r="D1223" s="29" t="s">
        <v>235</v>
      </c>
      <c r="E1223" s="36" t="s">
        <v>260</v>
      </c>
    </row>
    <row r="1224" spans="1:5" ht="17.25" customHeight="1" x14ac:dyDescent="0.25">
      <c r="A1224" s="1">
        <v>43337.730474537035</v>
      </c>
      <c r="B1224" s="32" t="s">
        <v>376</v>
      </c>
      <c r="C1224" s="25">
        <v>1000</v>
      </c>
      <c r="D1224" s="29" t="s">
        <v>235</v>
      </c>
      <c r="E1224" s="36" t="s">
        <v>274</v>
      </c>
    </row>
    <row r="1225" spans="1:5" ht="17.25" customHeight="1" x14ac:dyDescent="0.25">
      <c r="A1225" s="1">
        <v>43337.740358796298</v>
      </c>
      <c r="B1225" s="32" t="s">
        <v>308</v>
      </c>
      <c r="C1225" s="25">
        <v>1500</v>
      </c>
      <c r="D1225" s="29" t="s">
        <v>235</v>
      </c>
      <c r="E1225" s="36" t="s">
        <v>333</v>
      </c>
    </row>
    <row r="1226" spans="1:5" ht="17.25" customHeight="1" x14ac:dyDescent="0.25">
      <c r="A1226" s="1">
        <v>43337.764861111114</v>
      </c>
      <c r="B1226" s="32" t="s">
        <v>375</v>
      </c>
      <c r="C1226" s="25">
        <v>500</v>
      </c>
      <c r="D1226" s="29" t="s">
        <v>235</v>
      </c>
      <c r="E1226" s="36" t="s">
        <v>274</v>
      </c>
    </row>
    <row r="1227" spans="1:5" ht="17.25" customHeight="1" x14ac:dyDescent="0.25">
      <c r="A1227" s="1">
        <v>43337.770046296297</v>
      </c>
      <c r="B1227" s="32" t="s">
        <v>374</v>
      </c>
      <c r="C1227" s="25">
        <v>1000</v>
      </c>
      <c r="D1227" s="29" t="s">
        <v>235</v>
      </c>
      <c r="E1227" s="36" t="s">
        <v>1078</v>
      </c>
    </row>
    <row r="1228" spans="1:5" ht="17.25" customHeight="1" x14ac:dyDescent="0.25">
      <c r="A1228" s="1">
        <v>43337.771481481483</v>
      </c>
      <c r="B1228" s="32" t="s">
        <v>373</v>
      </c>
      <c r="C1228" s="25">
        <v>200</v>
      </c>
      <c r="D1228" s="29" t="s">
        <v>235</v>
      </c>
      <c r="E1228" s="36" t="s">
        <v>1074</v>
      </c>
    </row>
    <row r="1229" spans="1:5" ht="17.25" customHeight="1" x14ac:dyDescent="0.25">
      <c r="A1229" s="1">
        <v>43337.822488425925</v>
      </c>
      <c r="B1229" s="32" t="s">
        <v>372</v>
      </c>
      <c r="C1229" s="25">
        <v>1000</v>
      </c>
      <c r="D1229" s="29" t="s">
        <v>235</v>
      </c>
      <c r="E1229" s="36" t="s">
        <v>1077</v>
      </c>
    </row>
    <row r="1230" spans="1:5" ht="17.25" customHeight="1" x14ac:dyDescent="0.25">
      <c r="A1230" s="1">
        <v>43337.830011574071</v>
      </c>
      <c r="B1230" s="32" t="s">
        <v>307</v>
      </c>
      <c r="C1230" s="25">
        <v>500</v>
      </c>
      <c r="D1230" s="29" t="s">
        <v>235</v>
      </c>
      <c r="E1230" s="36" t="s">
        <v>256</v>
      </c>
    </row>
    <row r="1231" spans="1:5" ht="17.25" customHeight="1" x14ac:dyDescent="0.25">
      <c r="A1231" s="1">
        <v>43337.873217592591</v>
      </c>
      <c r="B1231" s="32" t="s">
        <v>370</v>
      </c>
      <c r="C1231" s="25">
        <v>1000</v>
      </c>
      <c r="D1231" s="29" t="s">
        <v>235</v>
      </c>
      <c r="E1231" s="36" t="s">
        <v>274</v>
      </c>
    </row>
    <row r="1232" spans="1:5" ht="16.5" customHeight="1" x14ac:dyDescent="0.25">
      <c r="A1232" s="1">
        <v>43337.875740740739</v>
      </c>
      <c r="B1232" s="32" t="s">
        <v>107</v>
      </c>
      <c r="C1232" s="25">
        <v>300</v>
      </c>
      <c r="D1232" s="29" t="s">
        <v>235</v>
      </c>
      <c r="E1232" s="36" t="s">
        <v>274</v>
      </c>
    </row>
    <row r="1233" spans="1:5" ht="16.5" customHeight="1" x14ac:dyDescent="0.25">
      <c r="A1233" s="1">
        <v>43337.892500000002</v>
      </c>
      <c r="B1233" s="32" t="s">
        <v>188</v>
      </c>
      <c r="C1233" s="25">
        <v>1000</v>
      </c>
      <c r="D1233" s="29" t="s">
        <v>235</v>
      </c>
      <c r="E1233" s="36" t="s">
        <v>260</v>
      </c>
    </row>
    <row r="1234" spans="1:5" ht="16.5" customHeight="1" x14ac:dyDescent="0.25">
      <c r="A1234" s="1">
        <v>43337.897152777776</v>
      </c>
      <c r="B1234" s="32" t="s">
        <v>371</v>
      </c>
      <c r="C1234" s="25">
        <v>499</v>
      </c>
      <c r="D1234" s="29" t="s">
        <v>235</v>
      </c>
      <c r="E1234" s="36" t="s">
        <v>32</v>
      </c>
    </row>
    <row r="1235" spans="1:5" ht="16.5" customHeight="1" x14ac:dyDescent="0.25">
      <c r="A1235" s="1">
        <v>43337.901469907411</v>
      </c>
      <c r="B1235" s="32" t="s">
        <v>370</v>
      </c>
      <c r="C1235" s="25">
        <v>1000</v>
      </c>
      <c r="D1235" s="29" t="s">
        <v>235</v>
      </c>
      <c r="E1235" s="36" t="s">
        <v>32</v>
      </c>
    </row>
    <row r="1236" spans="1:5" ht="16.5" customHeight="1" x14ac:dyDescent="0.25">
      <c r="A1236" s="1">
        <v>43337.943703703706</v>
      </c>
      <c r="B1236" s="32" t="s">
        <v>369</v>
      </c>
      <c r="C1236" s="25">
        <v>200</v>
      </c>
      <c r="D1236" s="29" t="s">
        <v>235</v>
      </c>
      <c r="E1236" s="36" t="s">
        <v>346</v>
      </c>
    </row>
    <row r="1237" spans="1:5" ht="16.5" customHeight="1" x14ac:dyDescent="0.25">
      <c r="A1237" s="1">
        <v>43337.976412037038</v>
      </c>
      <c r="B1237" s="32" t="s">
        <v>306</v>
      </c>
      <c r="C1237" s="25">
        <v>500</v>
      </c>
      <c r="D1237" s="29" t="s">
        <v>235</v>
      </c>
      <c r="E1237" s="36" t="s">
        <v>237</v>
      </c>
    </row>
    <row r="1238" spans="1:5" ht="16.5" customHeight="1" x14ac:dyDescent="0.25">
      <c r="A1238" s="1">
        <v>43337.977164351854</v>
      </c>
      <c r="B1238" s="32" t="s">
        <v>368</v>
      </c>
      <c r="C1238" s="25">
        <v>300</v>
      </c>
      <c r="D1238" s="29" t="s">
        <v>235</v>
      </c>
      <c r="E1238" s="36" t="s">
        <v>239</v>
      </c>
    </row>
    <row r="1239" spans="1:5" ht="16.5" customHeight="1" x14ac:dyDescent="0.25">
      <c r="A1239" s="1">
        <v>43338.173854166664</v>
      </c>
      <c r="B1239" s="32" t="s">
        <v>367</v>
      </c>
      <c r="C1239" s="25">
        <v>150</v>
      </c>
      <c r="D1239" s="29" t="s">
        <v>235</v>
      </c>
      <c r="E1239" s="36" t="s">
        <v>1074</v>
      </c>
    </row>
    <row r="1240" spans="1:5" ht="16.5" customHeight="1" x14ac:dyDescent="0.25">
      <c r="A1240" s="1">
        <v>43338.34716435185</v>
      </c>
      <c r="B1240" s="32" t="s">
        <v>366</v>
      </c>
      <c r="C1240" s="25">
        <v>500</v>
      </c>
      <c r="D1240" s="29" t="s">
        <v>235</v>
      </c>
      <c r="E1240" s="36" t="s">
        <v>1076</v>
      </c>
    </row>
    <row r="1241" spans="1:5" ht="16.5" customHeight="1" x14ac:dyDescent="0.25">
      <c r="A1241" s="1">
        <v>43338.359699074077</v>
      </c>
      <c r="B1241" s="32" t="s">
        <v>365</v>
      </c>
      <c r="C1241" s="25">
        <v>1000</v>
      </c>
      <c r="D1241" s="29" t="s">
        <v>235</v>
      </c>
      <c r="E1241" s="36" t="s">
        <v>274</v>
      </c>
    </row>
    <row r="1242" spans="1:5" ht="16.5" customHeight="1" x14ac:dyDescent="0.25">
      <c r="A1242" s="1">
        <v>43338.405138888891</v>
      </c>
      <c r="B1242" s="2" t="s">
        <v>364</v>
      </c>
      <c r="C1242" s="25">
        <v>1650</v>
      </c>
      <c r="D1242" s="29" t="s">
        <v>235</v>
      </c>
      <c r="E1242" s="36" t="s">
        <v>237</v>
      </c>
    </row>
    <row r="1243" spans="1:5" ht="16.5" customHeight="1" x14ac:dyDescent="0.25">
      <c r="A1243" s="1">
        <v>43338.409328703703</v>
      </c>
      <c r="B1243" s="32" t="s">
        <v>363</v>
      </c>
      <c r="C1243" s="25">
        <v>200</v>
      </c>
      <c r="D1243" s="29" t="s">
        <v>235</v>
      </c>
      <c r="E1243" s="36" t="s">
        <v>1074</v>
      </c>
    </row>
    <row r="1244" spans="1:5" ht="16.5" customHeight="1" x14ac:dyDescent="0.25">
      <c r="A1244" s="1">
        <v>43338.437488425923</v>
      </c>
      <c r="B1244" s="2" t="s">
        <v>362</v>
      </c>
      <c r="C1244" s="25">
        <v>300</v>
      </c>
      <c r="D1244" s="29" t="s">
        <v>235</v>
      </c>
      <c r="E1244" s="36" t="s">
        <v>1074</v>
      </c>
    </row>
    <row r="1245" spans="1:5" ht="16.5" customHeight="1" x14ac:dyDescent="0.25">
      <c r="A1245" s="1">
        <v>43338.48978009259</v>
      </c>
      <c r="B1245" s="2" t="s">
        <v>305</v>
      </c>
      <c r="C1245" s="25">
        <v>500</v>
      </c>
      <c r="D1245" s="29" t="s">
        <v>235</v>
      </c>
      <c r="E1245" s="36" t="s">
        <v>237</v>
      </c>
    </row>
    <row r="1246" spans="1:5" ht="17.25" customHeight="1" x14ac:dyDescent="0.25">
      <c r="A1246" s="1">
        <v>43338.516759259262</v>
      </c>
      <c r="B1246" s="32" t="s">
        <v>361</v>
      </c>
      <c r="C1246" s="25">
        <v>500</v>
      </c>
      <c r="D1246" s="29" t="s">
        <v>235</v>
      </c>
      <c r="E1246" s="36" t="s">
        <v>274</v>
      </c>
    </row>
    <row r="1247" spans="1:5" ht="17.25" customHeight="1" x14ac:dyDescent="0.25">
      <c r="A1247" s="1">
        <v>43338.528124999997</v>
      </c>
      <c r="B1247" s="32" t="s">
        <v>75</v>
      </c>
      <c r="C1247" s="25">
        <v>51500</v>
      </c>
      <c r="D1247" s="29" t="s">
        <v>235</v>
      </c>
      <c r="E1247" s="36" t="s">
        <v>335</v>
      </c>
    </row>
    <row r="1248" spans="1:5" ht="17.25" customHeight="1" x14ac:dyDescent="0.25">
      <c r="A1248" s="1">
        <v>43338.541712962964</v>
      </c>
      <c r="B1248" s="32" t="s">
        <v>360</v>
      </c>
      <c r="C1248" s="25">
        <v>1000</v>
      </c>
      <c r="D1248" s="29" t="s">
        <v>235</v>
      </c>
      <c r="E1248" s="36" t="s">
        <v>346</v>
      </c>
    </row>
    <row r="1249" spans="1:5" ht="17.25" customHeight="1" x14ac:dyDescent="0.25">
      <c r="A1249" s="1">
        <v>43338.654768518521</v>
      </c>
      <c r="B1249" s="32" t="s">
        <v>359</v>
      </c>
      <c r="C1249" s="25">
        <v>1000</v>
      </c>
      <c r="D1249" s="29" t="s">
        <v>235</v>
      </c>
      <c r="E1249" s="36" t="s">
        <v>1075</v>
      </c>
    </row>
    <row r="1250" spans="1:5" ht="17.25" customHeight="1" x14ac:dyDescent="0.25">
      <c r="A1250" s="1">
        <v>43338.677164351851</v>
      </c>
      <c r="B1250" s="32" t="s">
        <v>303</v>
      </c>
      <c r="C1250" s="25">
        <v>999</v>
      </c>
      <c r="D1250" s="29" t="s">
        <v>235</v>
      </c>
      <c r="E1250" s="36" t="s">
        <v>237</v>
      </c>
    </row>
    <row r="1251" spans="1:5" ht="17.25" customHeight="1" x14ac:dyDescent="0.25">
      <c r="A1251" s="1">
        <v>43338.844652777778</v>
      </c>
      <c r="B1251" s="32" t="s">
        <v>358</v>
      </c>
      <c r="C1251" s="25">
        <v>500</v>
      </c>
      <c r="D1251" s="29" t="s">
        <v>235</v>
      </c>
      <c r="E1251" s="36" t="s">
        <v>274</v>
      </c>
    </row>
    <row r="1252" spans="1:5" ht="17.25" customHeight="1" x14ac:dyDescent="0.25">
      <c r="A1252" s="1">
        <v>43338.864756944444</v>
      </c>
      <c r="B1252" s="32" t="s">
        <v>166</v>
      </c>
      <c r="C1252" s="25">
        <v>100</v>
      </c>
      <c r="D1252" s="29" t="s">
        <v>235</v>
      </c>
      <c r="E1252" s="36" t="s">
        <v>1074</v>
      </c>
    </row>
    <row r="1253" spans="1:5" ht="17.25" customHeight="1" x14ac:dyDescent="0.25">
      <c r="A1253" s="1">
        <v>43338.875173611108</v>
      </c>
      <c r="B1253" s="32" t="s">
        <v>357</v>
      </c>
      <c r="C1253" s="25">
        <v>500</v>
      </c>
      <c r="D1253" s="29" t="s">
        <v>235</v>
      </c>
      <c r="E1253" s="36" t="s">
        <v>1074</v>
      </c>
    </row>
    <row r="1254" spans="1:5" ht="17.25" customHeight="1" x14ac:dyDescent="0.25">
      <c r="A1254" s="1">
        <v>43338.909953703704</v>
      </c>
      <c r="B1254" s="32" t="s">
        <v>356</v>
      </c>
      <c r="C1254" s="25">
        <v>1000</v>
      </c>
      <c r="D1254" s="29" t="s">
        <v>235</v>
      </c>
      <c r="E1254" s="36" t="s">
        <v>1074</v>
      </c>
    </row>
    <row r="1255" spans="1:5" ht="17.25" customHeight="1" x14ac:dyDescent="0.25">
      <c r="A1255" s="1">
        <v>43338.916296296295</v>
      </c>
      <c r="B1255" s="32" t="s">
        <v>355</v>
      </c>
      <c r="C1255" s="25">
        <v>1000</v>
      </c>
      <c r="D1255" s="29" t="s">
        <v>235</v>
      </c>
      <c r="E1255" s="36" t="s">
        <v>274</v>
      </c>
    </row>
    <row r="1256" spans="1:5" ht="17.25" customHeight="1" x14ac:dyDescent="0.25">
      <c r="A1256" s="1">
        <v>43338.952164351853</v>
      </c>
      <c r="B1256" s="32" t="s">
        <v>169</v>
      </c>
      <c r="C1256" s="25">
        <v>500</v>
      </c>
      <c r="D1256" s="29" t="s">
        <v>235</v>
      </c>
      <c r="E1256" s="36" t="s">
        <v>346</v>
      </c>
    </row>
    <row r="1257" spans="1:5" ht="17.25" customHeight="1" x14ac:dyDescent="0.25">
      <c r="A1257" s="1">
        <v>43338.961597222224</v>
      </c>
      <c r="B1257" s="32" t="s">
        <v>354</v>
      </c>
      <c r="C1257" s="25">
        <v>100</v>
      </c>
      <c r="D1257" s="29" t="s">
        <v>235</v>
      </c>
      <c r="E1257" s="36" t="s">
        <v>1074</v>
      </c>
    </row>
    <row r="1258" spans="1:5" ht="17.25" customHeight="1" x14ac:dyDescent="0.25">
      <c r="A1258" s="1">
        <v>43339.000787037039</v>
      </c>
      <c r="B1258" s="32" t="s">
        <v>1394</v>
      </c>
      <c r="C1258" s="25">
        <v>200</v>
      </c>
      <c r="D1258" s="29" t="s">
        <v>235</v>
      </c>
      <c r="E1258" s="36" t="s">
        <v>237</v>
      </c>
    </row>
    <row r="1259" spans="1:5" ht="17.25" customHeight="1" x14ac:dyDescent="0.25">
      <c r="A1259" s="1">
        <v>43339.000787037039</v>
      </c>
      <c r="B1259" s="32" t="s">
        <v>1416</v>
      </c>
      <c r="C1259" s="25">
        <v>1000</v>
      </c>
      <c r="D1259" s="29" t="s">
        <v>20</v>
      </c>
      <c r="E1259" s="36" t="s">
        <v>32</v>
      </c>
    </row>
    <row r="1260" spans="1:5" ht="17.25" customHeight="1" x14ac:dyDescent="0.25">
      <c r="A1260" s="1">
        <v>43339.000787037039</v>
      </c>
      <c r="B1260" s="32" t="s">
        <v>1417</v>
      </c>
      <c r="C1260" s="25">
        <v>3400000</v>
      </c>
      <c r="D1260" s="29" t="s">
        <v>20</v>
      </c>
      <c r="E1260" s="36" t="s">
        <v>24</v>
      </c>
    </row>
    <row r="1261" spans="1:5" ht="17.25" customHeight="1" x14ac:dyDescent="0.25">
      <c r="A1261" s="1">
        <v>43339.008009259262</v>
      </c>
      <c r="B1261" s="32" t="s">
        <v>601</v>
      </c>
      <c r="C1261" s="25">
        <v>1111</v>
      </c>
      <c r="D1261" s="29" t="s">
        <v>235</v>
      </c>
      <c r="E1261" s="36" t="s">
        <v>253</v>
      </c>
    </row>
    <row r="1262" spans="1:5" ht="17.25" customHeight="1" x14ac:dyDescent="0.25">
      <c r="A1262" s="1">
        <v>43339.019236111111</v>
      </c>
      <c r="B1262" s="32" t="s">
        <v>1393</v>
      </c>
      <c r="C1262" s="25">
        <v>500</v>
      </c>
      <c r="D1262" s="29" t="s">
        <v>235</v>
      </c>
      <c r="E1262" s="36" t="s">
        <v>1074</v>
      </c>
    </row>
    <row r="1263" spans="1:5" ht="17.25" customHeight="1" x14ac:dyDescent="0.25">
      <c r="A1263" s="1">
        <v>43339.274895833332</v>
      </c>
      <c r="B1263" s="32" t="s">
        <v>1392</v>
      </c>
      <c r="C1263" s="25">
        <v>300</v>
      </c>
      <c r="D1263" s="29" t="s">
        <v>235</v>
      </c>
      <c r="E1263" s="36" t="s">
        <v>1074</v>
      </c>
    </row>
    <row r="1264" spans="1:5" ht="17.25" customHeight="1" x14ac:dyDescent="0.25">
      <c r="A1264" s="1">
        <v>43339.288287037038</v>
      </c>
      <c r="B1264" s="32" t="s">
        <v>1391</v>
      </c>
      <c r="C1264" s="25">
        <v>500</v>
      </c>
      <c r="D1264" s="29" t="s">
        <v>235</v>
      </c>
      <c r="E1264" s="36" t="s">
        <v>1074</v>
      </c>
    </row>
    <row r="1265" spans="1:5" ht="17.25" customHeight="1" x14ac:dyDescent="0.25">
      <c r="A1265" s="1">
        <v>43339.296087962961</v>
      </c>
      <c r="B1265" s="32" t="s">
        <v>1390</v>
      </c>
      <c r="C1265" s="25">
        <v>100</v>
      </c>
      <c r="D1265" s="29" t="s">
        <v>235</v>
      </c>
      <c r="E1265" s="36" t="s">
        <v>1074</v>
      </c>
    </row>
    <row r="1266" spans="1:5" ht="17.25" customHeight="1" x14ac:dyDescent="0.25">
      <c r="A1266" s="1">
        <v>43339.382210648146</v>
      </c>
      <c r="B1266" s="32" t="s">
        <v>1389</v>
      </c>
      <c r="C1266" s="25">
        <v>500</v>
      </c>
      <c r="D1266" s="29" t="s">
        <v>235</v>
      </c>
      <c r="E1266" s="36" t="s">
        <v>1074</v>
      </c>
    </row>
    <row r="1267" spans="1:5" ht="17.25" customHeight="1" x14ac:dyDescent="0.25">
      <c r="A1267" s="1">
        <v>43339.402789351851</v>
      </c>
      <c r="B1267" s="32" t="s">
        <v>1388</v>
      </c>
      <c r="C1267" s="25">
        <v>3000</v>
      </c>
      <c r="D1267" s="29" t="s">
        <v>235</v>
      </c>
      <c r="E1267" s="36" t="s">
        <v>239</v>
      </c>
    </row>
    <row r="1268" spans="1:5" ht="17.25" customHeight="1" x14ac:dyDescent="0.25">
      <c r="A1268" s="1">
        <v>43339.442696759259</v>
      </c>
      <c r="B1268" s="32" t="s">
        <v>1387</v>
      </c>
      <c r="C1268" s="25">
        <v>100</v>
      </c>
      <c r="D1268" s="29" t="s">
        <v>235</v>
      </c>
      <c r="E1268" s="36" t="s">
        <v>1074</v>
      </c>
    </row>
    <row r="1269" spans="1:5" ht="17.25" customHeight="1" x14ac:dyDescent="0.25">
      <c r="A1269" s="1">
        <v>43339.445428240739</v>
      </c>
      <c r="B1269" s="32" t="s">
        <v>1386</v>
      </c>
      <c r="C1269" s="25">
        <v>300</v>
      </c>
      <c r="D1269" s="29" t="s">
        <v>235</v>
      </c>
      <c r="E1269" s="36" t="s">
        <v>237</v>
      </c>
    </row>
    <row r="1270" spans="1:5" ht="17.25" customHeight="1" x14ac:dyDescent="0.25">
      <c r="A1270" s="1">
        <v>43339.450486111113</v>
      </c>
      <c r="B1270" s="32" t="s">
        <v>1385</v>
      </c>
      <c r="C1270" s="25">
        <v>160</v>
      </c>
      <c r="D1270" s="29" t="s">
        <v>235</v>
      </c>
      <c r="E1270" s="36" t="s">
        <v>1074</v>
      </c>
    </row>
    <row r="1271" spans="1:5" ht="17.25" customHeight="1" x14ac:dyDescent="0.25">
      <c r="A1271" s="1">
        <v>43339.468692129631</v>
      </c>
      <c r="B1271" s="32" t="s">
        <v>75</v>
      </c>
      <c r="C1271" s="25">
        <v>70000</v>
      </c>
      <c r="D1271" s="29" t="s">
        <v>235</v>
      </c>
      <c r="E1271" s="36" t="s">
        <v>1415</v>
      </c>
    </row>
    <row r="1272" spans="1:5" ht="17.25" customHeight="1" x14ac:dyDescent="0.25">
      <c r="A1272" s="1">
        <v>43339.474062499998</v>
      </c>
      <c r="B1272" s="32" t="s">
        <v>1384</v>
      </c>
      <c r="C1272" s="25">
        <v>500</v>
      </c>
      <c r="D1272" s="29" t="s">
        <v>235</v>
      </c>
      <c r="E1272" s="36" t="s">
        <v>1398</v>
      </c>
    </row>
    <row r="1273" spans="1:5" ht="17.25" customHeight="1" x14ac:dyDescent="0.25">
      <c r="A1273" s="1">
        <v>43339.483773148146</v>
      </c>
      <c r="B1273" s="32" t="s">
        <v>613</v>
      </c>
      <c r="C1273" s="25">
        <v>1000</v>
      </c>
      <c r="D1273" s="29" t="s">
        <v>235</v>
      </c>
      <c r="E1273" s="36" t="s">
        <v>237</v>
      </c>
    </row>
    <row r="1274" spans="1:5" ht="17.25" customHeight="1" x14ac:dyDescent="0.25">
      <c r="A1274" s="1">
        <v>43339.496620370373</v>
      </c>
      <c r="B1274" s="32" t="s">
        <v>1383</v>
      </c>
      <c r="C1274" s="25">
        <v>1000</v>
      </c>
      <c r="D1274" s="29" t="s">
        <v>235</v>
      </c>
      <c r="E1274" s="36" t="s">
        <v>1089</v>
      </c>
    </row>
    <row r="1275" spans="1:5" ht="17.25" customHeight="1" x14ac:dyDescent="0.25">
      <c r="A1275" s="1">
        <v>43339.522650462961</v>
      </c>
      <c r="B1275" s="32" t="s">
        <v>1382</v>
      </c>
      <c r="C1275" s="25">
        <v>200</v>
      </c>
      <c r="D1275" s="29" t="s">
        <v>235</v>
      </c>
      <c r="E1275" s="36" t="s">
        <v>1074</v>
      </c>
    </row>
    <row r="1276" spans="1:5" ht="17.25" customHeight="1" x14ac:dyDescent="0.25">
      <c r="A1276" s="1">
        <v>43339.589236111111</v>
      </c>
      <c r="B1276" s="32" t="s">
        <v>1381</v>
      </c>
      <c r="C1276" s="25">
        <v>200</v>
      </c>
      <c r="D1276" s="29" t="s">
        <v>235</v>
      </c>
      <c r="E1276" s="36" t="s">
        <v>1074</v>
      </c>
    </row>
    <row r="1277" spans="1:5" ht="17.25" customHeight="1" x14ac:dyDescent="0.25">
      <c r="A1277" s="1">
        <v>43339.60796296296</v>
      </c>
      <c r="B1277" s="32" t="s">
        <v>1380</v>
      </c>
      <c r="C1277" s="25">
        <v>1000</v>
      </c>
      <c r="D1277" s="29" t="s">
        <v>235</v>
      </c>
      <c r="E1277" s="36" t="s">
        <v>274</v>
      </c>
    </row>
    <row r="1278" spans="1:5" ht="17.25" customHeight="1" x14ac:dyDescent="0.25">
      <c r="A1278" s="1">
        <v>43339.625057870369</v>
      </c>
      <c r="B1278" s="32" t="s">
        <v>301</v>
      </c>
      <c r="C1278" s="25">
        <v>500</v>
      </c>
      <c r="D1278" s="29" t="s">
        <v>235</v>
      </c>
      <c r="E1278" s="36" t="s">
        <v>237</v>
      </c>
    </row>
    <row r="1279" spans="1:5" ht="17.25" customHeight="1" x14ac:dyDescent="0.25">
      <c r="A1279" s="1">
        <v>43339.652349537035</v>
      </c>
      <c r="B1279" s="32" t="s">
        <v>1379</v>
      </c>
      <c r="C1279" s="25">
        <v>200</v>
      </c>
      <c r="D1279" s="29" t="s">
        <v>235</v>
      </c>
      <c r="E1279" s="36" t="s">
        <v>1074</v>
      </c>
    </row>
    <row r="1280" spans="1:5" ht="17.25" customHeight="1" x14ac:dyDescent="0.25">
      <c r="A1280" s="1">
        <v>43339.653738425928</v>
      </c>
      <c r="B1280" s="32" t="s">
        <v>1378</v>
      </c>
      <c r="C1280" s="25">
        <v>300</v>
      </c>
      <c r="D1280" s="29" t="s">
        <v>235</v>
      </c>
      <c r="E1280" s="36" t="s">
        <v>1074</v>
      </c>
    </row>
    <row r="1281" spans="1:5" ht="17.25" customHeight="1" x14ac:dyDescent="0.25">
      <c r="A1281" s="1">
        <v>43339.673043981478</v>
      </c>
      <c r="B1281" s="32" t="s">
        <v>1377</v>
      </c>
      <c r="C1281" s="25">
        <v>400</v>
      </c>
      <c r="D1281" s="29" t="s">
        <v>235</v>
      </c>
      <c r="E1281" s="36" t="s">
        <v>346</v>
      </c>
    </row>
    <row r="1282" spans="1:5" ht="17.25" customHeight="1" x14ac:dyDescent="0.25">
      <c r="A1282" s="1">
        <v>43339.674004629633</v>
      </c>
      <c r="B1282" s="32" t="s">
        <v>1376</v>
      </c>
      <c r="C1282" s="25">
        <v>500</v>
      </c>
      <c r="D1282" s="29" t="s">
        <v>235</v>
      </c>
      <c r="E1282" s="36" t="s">
        <v>346</v>
      </c>
    </row>
    <row r="1283" spans="1:5" ht="17.25" customHeight="1" x14ac:dyDescent="0.25">
      <c r="A1283" s="1">
        <v>43339.754421296297</v>
      </c>
      <c r="B1283" s="32" t="s">
        <v>1375</v>
      </c>
      <c r="C1283" s="25">
        <v>500</v>
      </c>
      <c r="D1283" s="29" t="s">
        <v>235</v>
      </c>
      <c r="E1283" s="36" t="s">
        <v>1076</v>
      </c>
    </row>
    <row r="1284" spans="1:5" ht="17.25" customHeight="1" x14ac:dyDescent="0.25">
      <c r="A1284" s="1">
        <v>43339.779085648152</v>
      </c>
      <c r="B1284" s="32" t="s">
        <v>1374</v>
      </c>
      <c r="C1284" s="25">
        <v>300</v>
      </c>
      <c r="D1284" s="29" t="s">
        <v>235</v>
      </c>
      <c r="E1284" s="36" t="s">
        <v>1074</v>
      </c>
    </row>
    <row r="1285" spans="1:5" ht="17.25" customHeight="1" x14ac:dyDescent="0.25">
      <c r="A1285" s="1">
        <v>43339.8518287037</v>
      </c>
      <c r="B1285" s="32" t="s">
        <v>1373</v>
      </c>
      <c r="C1285" s="25">
        <v>200</v>
      </c>
      <c r="D1285" s="29" t="s">
        <v>235</v>
      </c>
      <c r="E1285" s="36" t="s">
        <v>1074</v>
      </c>
    </row>
    <row r="1286" spans="1:5" ht="17.25" customHeight="1" x14ac:dyDescent="0.25">
      <c r="A1286" s="1">
        <v>43339.896944444445</v>
      </c>
      <c r="B1286" s="32" t="s">
        <v>1372</v>
      </c>
      <c r="C1286" s="25">
        <v>100</v>
      </c>
      <c r="D1286" s="29" t="s">
        <v>235</v>
      </c>
      <c r="E1286" s="36" t="s">
        <v>1074</v>
      </c>
    </row>
    <row r="1287" spans="1:5" ht="17.25" customHeight="1" x14ac:dyDescent="0.25">
      <c r="A1287" s="1">
        <v>43339.92527777778</v>
      </c>
      <c r="B1287" s="32" t="s">
        <v>1371</v>
      </c>
      <c r="C1287" s="25">
        <v>1000</v>
      </c>
      <c r="D1287" s="29" t="s">
        <v>235</v>
      </c>
      <c r="E1287" s="36" t="s">
        <v>237</v>
      </c>
    </row>
    <row r="1288" spans="1:5" ht="17.25" customHeight="1" x14ac:dyDescent="0.25">
      <c r="A1288" s="1">
        <v>43339.954386574071</v>
      </c>
      <c r="B1288" s="32" t="s">
        <v>1370</v>
      </c>
      <c r="C1288" s="25">
        <v>5000</v>
      </c>
      <c r="D1288" s="29" t="s">
        <v>235</v>
      </c>
      <c r="E1288" s="36" t="s">
        <v>32</v>
      </c>
    </row>
    <row r="1289" spans="1:5" ht="17.25" customHeight="1" x14ac:dyDescent="0.25">
      <c r="A1289" s="1">
        <v>43339.977870370371</v>
      </c>
      <c r="B1289" s="32" t="s">
        <v>1369</v>
      </c>
      <c r="C1289" s="25">
        <v>110</v>
      </c>
      <c r="D1289" s="29" t="s">
        <v>235</v>
      </c>
      <c r="E1289" s="36" t="s">
        <v>1074</v>
      </c>
    </row>
    <row r="1290" spans="1:5" ht="17.25" customHeight="1" x14ac:dyDescent="0.25">
      <c r="A1290" s="1">
        <v>43339.986122685186</v>
      </c>
      <c r="B1290" s="32" t="s">
        <v>1368</v>
      </c>
      <c r="C1290" s="25">
        <v>1000</v>
      </c>
      <c r="D1290" s="29" t="s">
        <v>235</v>
      </c>
      <c r="E1290" s="36" t="s">
        <v>237</v>
      </c>
    </row>
    <row r="1291" spans="1:5" ht="17.25" customHeight="1" x14ac:dyDescent="0.25">
      <c r="A1291" s="1">
        <v>43340</v>
      </c>
      <c r="B1291" s="32" t="s">
        <v>1418</v>
      </c>
      <c r="C1291" s="25">
        <v>100</v>
      </c>
      <c r="D1291" s="29" t="s">
        <v>20</v>
      </c>
      <c r="E1291" s="36" t="s">
        <v>237</v>
      </c>
    </row>
    <row r="1292" spans="1:5" ht="17.25" customHeight="1" x14ac:dyDescent="0.25">
      <c r="A1292" s="1">
        <v>43340</v>
      </c>
      <c r="B1292" s="32" t="s">
        <v>1419</v>
      </c>
      <c r="C1292" s="25">
        <v>1000</v>
      </c>
      <c r="D1292" s="29" t="s">
        <v>20</v>
      </c>
      <c r="E1292" s="36" t="s">
        <v>237</v>
      </c>
    </row>
    <row r="1293" spans="1:5" ht="17.25" customHeight="1" x14ac:dyDescent="0.25">
      <c r="A1293" s="1">
        <v>43340</v>
      </c>
      <c r="B1293" s="32" t="s">
        <v>1420</v>
      </c>
      <c r="C1293" s="25">
        <v>200</v>
      </c>
      <c r="D1293" s="29" t="s">
        <v>20</v>
      </c>
      <c r="E1293" s="36" t="s">
        <v>237</v>
      </c>
    </row>
    <row r="1294" spans="1:5" ht="17.25" customHeight="1" x14ac:dyDescent="0.25">
      <c r="A1294" s="1">
        <v>43340</v>
      </c>
      <c r="B1294" s="32" t="s">
        <v>1421</v>
      </c>
      <c r="C1294" s="25">
        <v>250000</v>
      </c>
      <c r="D1294" s="29" t="s">
        <v>20</v>
      </c>
      <c r="E1294" s="36" t="s">
        <v>237</v>
      </c>
    </row>
    <row r="1295" spans="1:5" ht="17.25" customHeight="1" x14ac:dyDescent="0.25">
      <c r="A1295" s="1">
        <v>43340.336817129632</v>
      </c>
      <c r="B1295" s="32" t="s">
        <v>1367</v>
      </c>
      <c r="C1295" s="25">
        <v>200</v>
      </c>
      <c r="D1295" s="29" t="s">
        <v>235</v>
      </c>
      <c r="E1295" s="36" t="s">
        <v>237</v>
      </c>
    </row>
    <row r="1296" spans="1:5" ht="17.25" customHeight="1" x14ac:dyDescent="0.25">
      <c r="A1296" s="1">
        <v>43340.354178240741</v>
      </c>
      <c r="B1296" s="32" t="s">
        <v>1366</v>
      </c>
      <c r="C1296" s="25">
        <v>200</v>
      </c>
      <c r="D1296" s="29" t="s">
        <v>235</v>
      </c>
      <c r="E1296" s="36" t="s">
        <v>237</v>
      </c>
    </row>
    <row r="1297" spans="1:5" ht="17.25" customHeight="1" x14ac:dyDescent="0.25">
      <c r="A1297" s="1">
        <v>43340.364594907405</v>
      </c>
      <c r="B1297" s="32" t="s">
        <v>1365</v>
      </c>
      <c r="C1297" s="25">
        <v>100</v>
      </c>
      <c r="D1297" s="29" t="s">
        <v>235</v>
      </c>
      <c r="E1297" s="36" t="s">
        <v>237</v>
      </c>
    </row>
    <row r="1298" spans="1:5" ht="17.25" customHeight="1" x14ac:dyDescent="0.25">
      <c r="A1298" s="1">
        <v>43340.375069444446</v>
      </c>
      <c r="B1298" s="32" t="s">
        <v>424</v>
      </c>
      <c r="C1298" s="25">
        <v>1000</v>
      </c>
      <c r="D1298" s="29" t="s">
        <v>235</v>
      </c>
      <c r="E1298" s="36" t="s">
        <v>1405</v>
      </c>
    </row>
    <row r="1299" spans="1:5" ht="17.25" customHeight="1" x14ac:dyDescent="0.25">
      <c r="A1299" s="1">
        <v>43340.392418981479</v>
      </c>
      <c r="B1299" s="32" t="s">
        <v>1364</v>
      </c>
      <c r="C1299" s="25">
        <v>300</v>
      </c>
      <c r="D1299" s="29" t="s">
        <v>235</v>
      </c>
      <c r="E1299" s="36" t="s">
        <v>237</v>
      </c>
    </row>
    <row r="1300" spans="1:5" ht="17.25" customHeight="1" x14ac:dyDescent="0.25">
      <c r="A1300" s="1">
        <v>43340.41238425926</v>
      </c>
      <c r="B1300" s="32" t="s">
        <v>1363</v>
      </c>
      <c r="C1300" s="25">
        <v>10100</v>
      </c>
      <c r="D1300" s="29" t="s">
        <v>235</v>
      </c>
      <c r="E1300" s="36" t="s">
        <v>1076</v>
      </c>
    </row>
    <row r="1301" spans="1:5" ht="17.25" customHeight="1" x14ac:dyDescent="0.25">
      <c r="A1301" s="1">
        <v>43340.412488425929</v>
      </c>
      <c r="B1301" s="32" t="s">
        <v>1362</v>
      </c>
      <c r="C1301" s="25">
        <v>500</v>
      </c>
      <c r="D1301" s="29" t="s">
        <v>235</v>
      </c>
      <c r="E1301" s="36" t="s">
        <v>1127</v>
      </c>
    </row>
    <row r="1302" spans="1:5" ht="17.25" customHeight="1" x14ac:dyDescent="0.25">
      <c r="A1302" s="1">
        <v>43340.416145833333</v>
      </c>
      <c r="B1302" s="32" t="s">
        <v>1361</v>
      </c>
      <c r="C1302" s="25">
        <v>1000</v>
      </c>
      <c r="D1302" s="29" t="s">
        <v>235</v>
      </c>
      <c r="E1302" s="36" t="s">
        <v>1089</v>
      </c>
    </row>
    <row r="1303" spans="1:5" ht="17.25" customHeight="1" x14ac:dyDescent="0.25">
      <c r="A1303" s="1">
        <v>43340.417708333334</v>
      </c>
      <c r="B1303" s="32" t="s">
        <v>1360</v>
      </c>
      <c r="C1303" s="25">
        <v>1000</v>
      </c>
      <c r="D1303" s="29" t="s">
        <v>235</v>
      </c>
      <c r="E1303" s="36" t="s">
        <v>1127</v>
      </c>
    </row>
    <row r="1304" spans="1:5" ht="17.25" customHeight="1" x14ac:dyDescent="0.25">
      <c r="A1304" s="1">
        <v>43340.427106481482</v>
      </c>
      <c r="B1304" s="32" t="s">
        <v>1359</v>
      </c>
      <c r="C1304" s="25">
        <v>300</v>
      </c>
      <c r="D1304" s="29" t="s">
        <v>235</v>
      </c>
      <c r="E1304" s="36" t="s">
        <v>1127</v>
      </c>
    </row>
    <row r="1305" spans="1:5" ht="17.25" customHeight="1" x14ac:dyDescent="0.25">
      <c r="A1305" s="1">
        <v>43340.451793981483</v>
      </c>
      <c r="B1305" s="32" t="s">
        <v>1358</v>
      </c>
      <c r="C1305" s="25">
        <v>1000</v>
      </c>
      <c r="D1305" s="29" t="s">
        <v>235</v>
      </c>
      <c r="E1305" s="36" t="s">
        <v>237</v>
      </c>
    </row>
    <row r="1306" spans="1:5" ht="17.25" customHeight="1" x14ac:dyDescent="0.25">
      <c r="A1306" s="1">
        <v>43340.456192129626</v>
      </c>
      <c r="B1306" s="32" t="s">
        <v>1357</v>
      </c>
      <c r="C1306" s="25">
        <v>2000</v>
      </c>
      <c r="D1306" s="29" t="s">
        <v>235</v>
      </c>
      <c r="E1306" s="36" t="s">
        <v>1411</v>
      </c>
    </row>
    <row r="1307" spans="1:5" ht="17.25" customHeight="1" x14ac:dyDescent="0.25">
      <c r="A1307" s="1">
        <v>43340.458773148152</v>
      </c>
      <c r="B1307" s="32" t="s">
        <v>1356</v>
      </c>
      <c r="C1307" s="25">
        <v>1000</v>
      </c>
      <c r="D1307" s="29" t="s">
        <v>235</v>
      </c>
      <c r="E1307" s="36" t="s">
        <v>278</v>
      </c>
    </row>
    <row r="1308" spans="1:5" ht="17.25" customHeight="1" x14ac:dyDescent="0.25">
      <c r="A1308" s="1">
        <v>43340.463449074072</v>
      </c>
      <c r="B1308" s="32" t="s">
        <v>52</v>
      </c>
      <c r="C1308" s="25">
        <v>52</v>
      </c>
      <c r="D1308" s="29" t="s">
        <v>235</v>
      </c>
      <c r="E1308" s="36" t="s">
        <v>274</v>
      </c>
    </row>
    <row r="1309" spans="1:5" ht="17.25" customHeight="1" x14ac:dyDescent="0.25">
      <c r="A1309" s="1">
        <v>43340.465729166666</v>
      </c>
      <c r="B1309" s="32" t="s">
        <v>52</v>
      </c>
      <c r="C1309" s="25">
        <v>51</v>
      </c>
      <c r="D1309" s="29" t="s">
        <v>235</v>
      </c>
      <c r="E1309" s="36" t="s">
        <v>346</v>
      </c>
    </row>
    <row r="1310" spans="1:5" ht="17.25" customHeight="1" x14ac:dyDescent="0.25">
      <c r="A1310" s="1">
        <v>43340.497604166667</v>
      </c>
      <c r="B1310" s="32" t="s">
        <v>1355</v>
      </c>
      <c r="C1310" s="25">
        <v>200</v>
      </c>
      <c r="D1310" s="29" t="s">
        <v>235</v>
      </c>
      <c r="E1310" s="36" t="s">
        <v>1409</v>
      </c>
    </row>
    <row r="1311" spans="1:5" ht="17.25" customHeight="1" x14ac:dyDescent="0.25">
      <c r="A1311" s="1">
        <v>43340.52616898148</v>
      </c>
      <c r="B1311" s="32" t="s">
        <v>1354</v>
      </c>
      <c r="C1311" s="25">
        <v>509</v>
      </c>
      <c r="D1311" s="29" t="s">
        <v>235</v>
      </c>
      <c r="E1311" s="36" t="s">
        <v>1127</v>
      </c>
    </row>
    <row r="1312" spans="1:5" ht="17.25" customHeight="1" x14ac:dyDescent="0.25">
      <c r="A1312" s="1">
        <v>43340.528784722221</v>
      </c>
      <c r="B1312" s="32" t="s">
        <v>1353</v>
      </c>
      <c r="C1312" s="25">
        <v>100</v>
      </c>
      <c r="D1312" s="29" t="s">
        <v>235</v>
      </c>
      <c r="E1312" s="36" t="s">
        <v>237</v>
      </c>
    </row>
    <row r="1313" spans="1:5" ht="17.25" customHeight="1" x14ac:dyDescent="0.25">
      <c r="A1313" s="1">
        <v>43340.528796296298</v>
      </c>
      <c r="B1313" s="32" t="s">
        <v>1352</v>
      </c>
      <c r="C1313" s="25">
        <v>500</v>
      </c>
      <c r="D1313" s="29" t="s">
        <v>235</v>
      </c>
      <c r="E1313" s="36" t="s">
        <v>237</v>
      </c>
    </row>
    <row r="1314" spans="1:5" ht="17.25" customHeight="1" x14ac:dyDescent="0.25">
      <c r="A1314" s="1">
        <v>43340.540972222225</v>
      </c>
      <c r="B1314" s="32" t="s">
        <v>861</v>
      </c>
      <c r="C1314" s="25">
        <v>1000</v>
      </c>
      <c r="D1314" s="29" t="s">
        <v>235</v>
      </c>
      <c r="E1314" s="36" t="s">
        <v>1411</v>
      </c>
    </row>
    <row r="1315" spans="1:5" ht="17.25" customHeight="1" x14ac:dyDescent="0.25">
      <c r="A1315" s="1">
        <v>43340.545497685183</v>
      </c>
      <c r="B1315" s="32" t="s">
        <v>820</v>
      </c>
      <c r="C1315" s="25">
        <v>1000</v>
      </c>
      <c r="D1315" s="29" t="s">
        <v>235</v>
      </c>
      <c r="E1315" s="36" t="s">
        <v>1411</v>
      </c>
    </row>
    <row r="1316" spans="1:5" ht="17.25" customHeight="1" x14ac:dyDescent="0.25">
      <c r="A1316" s="1">
        <v>43340.561215277776</v>
      </c>
      <c r="B1316" s="32" t="s">
        <v>977</v>
      </c>
      <c r="C1316" s="25">
        <v>5000</v>
      </c>
      <c r="D1316" s="29" t="s">
        <v>235</v>
      </c>
      <c r="E1316" s="36" t="s">
        <v>1411</v>
      </c>
    </row>
    <row r="1317" spans="1:5" ht="17.25" customHeight="1" x14ac:dyDescent="0.25">
      <c r="A1317" s="1">
        <v>43340.562511574077</v>
      </c>
      <c r="B1317" s="32" t="s">
        <v>1351</v>
      </c>
      <c r="C1317" s="25">
        <v>300</v>
      </c>
      <c r="D1317" s="29" t="s">
        <v>235</v>
      </c>
      <c r="E1317" s="36" t="s">
        <v>237</v>
      </c>
    </row>
    <row r="1318" spans="1:5" ht="17.25" customHeight="1" x14ac:dyDescent="0.25">
      <c r="A1318" s="1">
        <v>43340.583541666667</v>
      </c>
      <c r="B1318" s="32" t="s">
        <v>1350</v>
      </c>
      <c r="C1318" s="25">
        <v>1500</v>
      </c>
      <c r="D1318" s="29" t="s">
        <v>235</v>
      </c>
      <c r="E1318" s="36" t="s">
        <v>1087</v>
      </c>
    </row>
    <row r="1319" spans="1:5" ht="17.25" customHeight="1" x14ac:dyDescent="0.25">
      <c r="A1319" s="1">
        <v>43340.589687500003</v>
      </c>
      <c r="B1319" s="32" t="s">
        <v>1349</v>
      </c>
      <c r="C1319" s="25">
        <v>5000</v>
      </c>
      <c r="D1319" s="29" t="s">
        <v>235</v>
      </c>
      <c r="E1319" s="36" t="s">
        <v>1411</v>
      </c>
    </row>
    <row r="1320" spans="1:5" ht="17.25" customHeight="1" x14ac:dyDescent="0.25">
      <c r="A1320" s="1">
        <v>43340.602650462963</v>
      </c>
      <c r="B1320" s="32" t="s">
        <v>1348</v>
      </c>
      <c r="C1320" s="25">
        <v>500</v>
      </c>
      <c r="D1320" s="29" t="s">
        <v>235</v>
      </c>
      <c r="E1320" s="36" t="s">
        <v>237</v>
      </c>
    </row>
    <row r="1321" spans="1:5" ht="17.25" customHeight="1" x14ac:dyDescent="0.25">
      <c r="A1321" s="1">
        <v>43340.612881944442</v>
      </c>
      <c r="B1321" s="32" t="s">
        <v>1347</v>
      </c>
      <c r="C1321" s="25">
        <v>10</v>
      </c>
      <c r="D1321" s="29" t="s">
        <v>235</v>
      </c>
      <c r="E1321" s="36" t="s">
        <v>1127</v>
      </c>
    </row>
    <row r="1322" spans="1:5" ht="17.25" customHeight="1" x14ac:dyDescent="0.25">
      <c r="A1322" s="1">
        <v>43340.657789351855</v>
      </c>
      <c r="B1322" s="32" t="s">
        <v>224</v>
      </c>
      <c r="C1322" s="25">
        <v>2000</v>
      </c>
      <c r="D1322" s="29" t="s">
        <v>235</v>
      </c>
      <c r="E1322" s="36" t="s">
        <v>1411</v>
      </c>
    </row>
    <row r="1323" spans="1:5" ht="17.25" customHeight="1" x14ac:dyDescent="0.25">
      <c r="A1323" s="1">
        <v>43340.66070601852</v>
      </c>
      <c r="B1323" s="32" t="s">
        <v>1346</v>
      </c>
      <c r="C1323" s="25">
        <v>1000</v>
      </c>
      <c r="D1323" s="29" t="s">
        <v>235</v>
      </c>
      <c r="E1323" s="36" t="s">
        <v>237</v>
      </c>
    </row>
    <row r="1324" spans="1:5" ht="17.25" customHeight="1" x14ac:dyDescent="0.25">
      <c r="A1324" s="1">
        <v>43340.668124999997</v>
      </c>
      <c r="B1324" s="32" t="s">
        <v>375</v>
      </c>
      <c r="C1324" s="25">
        <v>300</v>
      </c>
      <c r="D1324" s="29" t="s">
        <v>235</v>
      </c>
      <c r="E1324" s="36" t="s">
        <v>1127</v>
      </c>
    </row>
    <row r="1325" spans="1:5" ht="17.25" customHeight="1" x14ac:dyDescent="0.25">
      <c r="A1325" s="1">
        <v>43340.672268518516</v>
      </c>
      <c r="B1325" s="32" t="s">
        <v>1345</v>
      </c>
      <c r="C1325" s="25">
        <v>200</v>
      </c>
      <c r="D1325" s="29" t="s">
        <v>235</v>
      </c>
      <c r="E1325" s="36" t="s">
        <v>1127</v>
      </c>
    </row>
    <row r="1326" spans="1:5" ht="17.25" customHeight="1" x14ac:dyDescent="0.25">
      <c r="A1326" s="1">
        <v>43340.676585648151</v>
      </c>
      <c r="B1326" s="32" t="s">
        <v>1344</v>
      </c>
      <c r="C1326" s="25">
        <v>500</v>
      </c>
      <c r="D1326" s="29" t="s">
        <v>235</v>
      </c>
      <c r="E1326" s="36" t="s">
        <v>1399</v>
      </c>
    </row>
    <row r="1327" spans="1:5" ht="17.25" customHeight="1" x14ac:dyDescent="0.25">
      <c r="A1327" s="1">
        <v>43340.683796296296</v>
      </c>
      <c r="B1327" s="32" t="s">
        <v>1343</v>
      </c>
      <c r="C1327" s="25">
        <v>50</v>
      </c>
      <c r="D1327" s="29" t="s">
        <v>235</v>
      </c>
      <c r="E1327" s="36" t="s">
        <v>1127</v>
      </c>
    </row>
    <row r="1328" spans="1:5" ht="17.25" customHeight="1" x14ac:dyDescent="0.25">
      <c r="A1328" s="1">
        <v>43340.694513888891</v>
      </c>
      <c r="B1328" s="32" t="s">
        <v>298</v>
      </c>
      <c r="C1328" s="25">
        <v>1000</v>
      </c>
      <c r="D1328" s="29" t="s">
        <v>235</v>
      </c>
      <c r="E1328" s="36" t="s">
        <v>237</v>
      </c>
    </row>
    <row r="1329" spans="1:5" ht="17.25" customHeight="1" x14ac:dyDescent="0.25">
      <c r="A1329" s="1">
        <v>43340.694571759261</v>
      </c>
      <c r="B1329" s="32" t="s">
        <v>1342</v>
      </c>
      <c r="C1329" s="25">
        <v>1500</v>
      </c>
      <c r="D1329" s="29" t="s">
        <v>235</v>
      </c>
      <c r="E1329" s="36" t="s">
        <v>1127</v>
      </c>
    </row>
    <row r="1330" spans="1:5" ht="17.25" customHeight="1" x14ac:dyDescent="0.25">
      <c r="A1330" s="1">
        <v>43340.711875000001</v>
      </c>
      <c r="B1330" s="32" t="s">
        <v>1341</v>
      </c>
      <c r="C1330" s="25">
        <v>500</v>
      </c>
      <c r="D1330" s="29" t="s">
        <v>235</v>
      </c>
      <c r="E1330" s="36" t="s">
        <v>237</v>
      </c>
    </row>
    <row r="1331" spans="1:5" ht="17.25" customHeight="1" x14ac:dyDescent="0.25">
      <c r="A1331" s="1">
        <v>43340.727349537039</v>
      </c>
      <c r="B1331" s="32" t="s">
        <v>1340</v>
      </c>
      <c r="C1331" s="25">
        <v>100</v>
      </c>
      <c r="D1331" s="29" t="s">
        <v>235</v>
      </c>
      <c r="E1331" s="36" t="s">
        <v>1074</v>
      </c>
    </row>
    <row r="1332" spans="1:5" ht="17.25" customHeight="1" x14ac:dyDescent="0.25">
      <c r="A1332" s="1">
        <v>43340.739664351851</v>
      </c>
      <c r="B1332" s="32" t="s">
        <v>215</v>
      </c>
      <c r="C1332" s="25">
        <v>500</v>
      </c>
      <c r="D1332" s="29" t="s">
        <v>235</v>
      </c>
      <c r="E1332" s="36" t="s">
        <v>237</v>
      </c>
    </row>
    <row r="1333" spans="1:5" ht="17.25" customHeight="1" x14ac:dyDescent="0.25">
      <c r="A1333" s="1">
        <v>43340.743067129632</v>
      </c>
      <c r="B1333" s="32" t="s">
        <v>1339</v>
      </c>
      <c r="C1333" s="25">
        <v>300</v>
      </c>
      <c r="D1333" s="29" t="s">
        <v>235</v>
      </c>
      <c r="E1333" s="36" t="s">
        <v>237</v>
      </c>
    </row>
    <row r="1334" spans="1:5" ht="17.25" customHeight="1" x14ac:dyDescent="0.25">
      <c r="A1334" s="1">
        <v>43340.748564814814</v>
      </c>
      <c r="B1334" s="32" t="s">
        <v>1338</v>
      </c>
      <c r="C1334" s="25">
        <v>500</v>
      </c>
      <c r="D1334" s="29" t="s">
        <v>235</v>
      </c>
      <c r="E1334" s="36" t="s">
        <v>1127</v>
      </c>
    </row>
    <row r="1335" spans="1:5" ht="17.25" customHeight="1" x14ac:dyDescent="0.25">
      <c r="A1335" s="1">
        <v>43340.761886574073</v>
      </c>
      <c r="B1335" s="32" t="s">
        <v>430</v>
      </c>
      <c r="C1335" s="25">
        <v>30000</v>
      </c>
      <c r="D1335" s="29" t="s">
        <v>235</v>
      </c>
      <c r="E1335" s="36" t="s">
        <v>274</v>
      </c>
    </row>
    <row r="1336" spans="1:5" ht="17.25" customHeight="1" x14ac:dyDescent="0.25">
      <c r="A1336" s="1">
        <v>43340.788206018522</v>
      </c>
      <c r="B1336" s="32" t="s">
        <v>1337</v>
      </c>
      <c r="C1336" s="25">
        <v>400</v>
      </c>
      <c r="D1336" s="29" t="s">
        <v>235</v>
      </c>
      <c r="E1336" s="36" t="s">
        <v>237</v>
      </c>
    </row>
    <row r="1337" spans="1:5" ht="17.25" customHeight="1" x14ac:dyDescent="0.25">
      <c r="A1337" s="1">
        <v>43340.833414351851</v>
      </c>
      <c r="B1337" s="32" t="s">
        <v>486</v>
      </c>
      <c r="C1337" s="25">
        <v>100</v>
      </c>
      <c r="D1337" s="29" t="s">
        <v>235</v>
      </c>
      <c r="E1337" s="36" t="s">
        <v>1127</v>
      </c>
    </row>
    <row r="1338" spans="1:5" ht="17.25" customHeight="1" x14ac:dyDescent="0.25">
      <c r="A1338" s="1">
        <v>43340.854178240741</v>
      </c>
      <c r="B1338" s="32" t="s">
        <v>1336</v>
      </c>
      <c r="C1338" s="25">
        <v>1000</v>
      </c>
      <c r="D1338" s="29" t="s">
        <v>235</v>
      </c>
      <c r="E1338" s="36" t="s">
        <v>237</v>
      </c>
    </row>
    <row r="1339" spans="1:5" ht="17.25" customHeight="1" x14ac:dyDescent="0.25">
      <c r="A1339" s="1">
        <v>43340.888958333337</v>
      </c>
      <c r="B1339" s="32" t="s">
        <v>1335</v>
      </c>
      <c r="C1339" s="25">
        <v>103</v>
      </c>
      <c r="D1339" s="29" t="s">
        <v>235</v>
      </c>
      <c r="E1339" s="36" t="s">
        <v>237</v>
      </c>
    </row>
    <row r="1340" spans="1:5" ht="17.25" customHeight="1" x14ac:dyDescent="0.25">
      <c r="A1340" s="1">
        <v>43340.909733796296</v>
      </c>
      <c r="B1340" s="32" t="s">
        <v>747</v>
      </c>
      <c r="C1340" s="25">
        <v>100</v>
      </c>
      <c r="D1340" s="29" t="s">
        <v>235</v>
      </c>
      <c r="E1340" s="36" t="s">
        <v>237</v>
      </c>
    </row>
    <row r="1341" spans="1:5" ht="17.25" customHeight="1" x14ac:dyDescent="0.25">
      <c r="A1341" s="1">
        <v>43340.913263888891</v>
      </c>
      <c r="B1341" s="32" t="s">
        <v>1334</v>
      </c>
      <c r="C1341" s="25">
        <v>1000</v>
      </c>
      <c r="D1341" s="29" t="s">
        <v>235</v>
      </c>
      <c r="E1341" s="36" t="s">
        <v>1414</v>
      </c>
    </row>
    <row r="1342" spans="1:5" ht="17.25" customHeight="1" x14ac:dyDescent="0.25">
      <c r="A1342" s="1">
        <v>43340.932881944442</v>
      </c>
      <c r="B1342" s="32" t="s">
        <v>54</v>
      </c>
      <c r="C1342" s="25">
        <v>12000</v>
      </c>
      <c r="D1342" s="29" t="s">
        <v>235</v>
      </c>
      <c r="E1342" s="36" t="s">
        <v>1413</v>
      </c>
    </row>
    <row r="1343" spans="1:5" ht="17.25" customHeight="1" x14ac:dyDescent="0.25">
      <c r="A1343" s="1">
        <v>43340.937581018516</v>
      </c>
      <c r="B1343" s="32" t="s">
        <v>1333</v>
      </c>
      <c r="C1343" s="25">
        <v>500</v>
      </c>
      <c r="D1343" s="29" t="s">
        <v>235</v>
      </c>
      <c r="E1343" s="36" t="s">
        <v>237</v>
      </c>
    </row>
    <row r="1344" spans="1:5" ht="17.25" customHeight="1" x14ac:dyDescent="0.25">
      <c r="A1344" s="1">
        <v>43340.991481481484</v>
      </c>
      <c r="B1344" s="32" t="s">
        <v>679</v>
      </c>
      <c r="C1344" s="25">
        <v>500</v>
      </c>
      <c r="D1344" s="29" t="s">
        <v>235</v>
      </c>
      <c r="E1344" s="36" t="s">
        <v>1127</v>
      </c>
    </row>
    <row r="1345" spans="1:5" ht="17.25" customHeight="1" x14ac:dyDescent="0.25">
      <c r="A1345" s="1">
        <v>43340.996527777781</v>
      </c>
      <c r="B1345" s="32" t="s">
        <v>1332</v>
      </c>
      <c r="C1345" s="25">
        <v>50</v>
      </c>
      <c r="D1345" s="29" t="s">
        <v>235</v>
      </c>
      <c r="E1345" s="36" t="s">
        <v>237</v>
      </c>
    </row>
    <row r="1346" spans="1:5" ht="17.25" customHeight="1" x14ac:dyDescent="0.25">
      <c r="A1346" s="1">
        <v>43341.012106481481</v>
      </c>
      <c r="B1346" s="32" t="s">
        <v>1331</v>
      </c>
      <c r="C1346" s="25">
        <v>2000</v>
      </c>
      <c r="D1346" s="29" t="s">
        <v>235</v>
      </c>
      <c r="E1346" s="36" t="s">
        <v>1412</v>
      </c>
    </row>
    <row r="1347" spans="1:5" ht="17.25" customHeight="1" x14ac:dyDescent="0.25">
      <c r="A1347" s="1">
        <v>43341.01390046296</v>
      </c>
      <c r="B1347" s="32" t="s">
        <v>1330</v>
      </c>
      <c r="C1347" s="25">
        <v>1000</v>
      </c>
      <c r="D1347" s="29" t="s">
        <v>235</v>
      </c>
      <c r="E1347" s="36" t="s">
        <v>278</v>
      </c>
    </row>
    <row r="1348" spans="1:5" ht="17.25" customHeight="1" x14ac:dyDescent="0.25">
      <c r="A1348" s="1">
        <v>43341.156238425923</v>
      </c>
      <c r="B1348" s="32" t="s">
        <v>419</v>
      </c>
      <c r="C1348" s="25">
        <v>500</v>
      </c>
      <c r="D1348" s="29" t="s">
        <v>235</v>
      </c>
      <c r="E1348" s="36" t="s">
        <v>1127</v>
      </c>
    </row>
    <row r="1349" spans="1:5" ht="17.25" customHeight="1" x14ac:dyDescent="0.25">
      <c r="A1349" s="1">
        <v>43341.223738425928</v>
      </c>
      <c r="B1349" s="32" t="s">
        <v>1329</v>
      </c>
      <c r="C1349" s="25">
        <v>1000</v>
      </c>
      <c r="D1349" s="29" t="s">
        <v>235</v>
      </c>
      <c r="E1349" s="36" t="s">
        <v>1127</v>
      </c>
    </row>
    <row r="1350" spans="1:5" ht="17.25" customHeight="1" x14ac:dyDescent="0.25">
      <c r="A1350" s="1">
        <v>43341.324490740742</v>
      </c>
      <c r="B1350" s="32" t="s">
        <v>1328</v>
      </c>
      <c r="C1350" s="25">
        <v>200</v>
      </c>
      <c r="D1350" s="29" t="s">
        <v>235</v>
      </c>
      <c r="E1350" s="36" t="s">
        <v>1074</v>
      </c>
    </row>
    <row r="1351" spans="1:5" ht="17.25" customHeight="1" x14ac:dyDescent="0.25">
      <c r="A1351" s="1">
        <v>43341.382361111115</v>
      </c>
      <c r="B1351" s="32" t="s">
        <v>1327</v>
      </c>
      <c r="C1351" s="25">
        <v>1000</v>
      </c>
      <c r="D1351" s="29" t="s">
        <v>235</v>
      </c>
      <c r="E1351" s="36" t="s">
        <v>1411</v>
      </c>
    </row>
    <row r="1352" spans="1:5" ht="17.25" customHeight="1" x14ac:dyDescent="0.25">
      <c r="A1352" s="1">
        <v>43341.387037037035</v>
      </c>
      <c r="B1352" s="32" t="s">
        <v>856</v>
      </c>
      <c r="C1352" s="25">
        <v>2000</v>
      </c>
      <c r="D1352" s="29" t="s">
        <v>235</v>
      </c>
      <c r="E1352" s="36" t="s">
        <v>346</v>
      </c>
    </row>
    <row r="1353" spans="1:5" ht="17.25" customHeight="1" x14ac:dyDescent="0.25">
      <c r="A1353" s="1">
        <v>43341.428217592591</v>
      </c>
      <c r="B1353" s="32" t="s">
        <v>1326</v>
      </c>
      <c r="C1353" s="25">
        <v>13150</v>
      </c>
      <c r="D1353" s="29" t="s">
        <v>235</v>
      </c>
      <c r="E1353" s="36" t="s">
        <v>1076</v>
      </c>
    </row>
    <row r="1354" spans="1:5" ht="17.25" customHeight="1" x14ac:dyDescent="0.25">
      <c r="A1354" s="1">
        <v>43341.47383101852</v>
      </c>
      <c r="B1354" s="32" t="s">
        <v>1325</v>
      </c>
      <c r="C1354" s="25">
        <v>500</v>
      </c>
      <c r="D1354" s="29" t="s">
        <v>235</v>
      </c>
      <c r="E1354" s="36" t="s">
        <v>1127</v>
      </c>
    </row>
    <row r="1355" spans="1:5" ht="17.25" customHeight="1" x14ac:dyDescent="0.25">
      <c r="A1355" s="1">
        <v>43341.551585648151</v>
      </c>
      <c r="B1355" s="32" t="s">
        <v>1324</v>
      </c>
      <c r="C1355" s="25">
        <v>2000</v>
      </c>
      <c r="D1355" s="29" t="s">
        <v>235</v>
      </c>
      <c r="E1355" s="36" t="s">
        <v>1127</v>
      </c>
    </row>
    <row r="1356" spans="1:5" ht="17.25" customHeight="1" x14ac:dyDescent="0.25">
      <c r="A1356" s="1">
        <v>43341.554143518515</v>
      </c>
      <c r="B1356" s="32" t="s">
        <v>528</v>
      </c>
      <c r="C1356" s="25">
        <v>300</v>
      </c>
      <c r="D1356" s="29" t="s">
        <v>235</v>
      </c>
      <c r="E1356" s="36" t="s">
        <v>244</v>
      </c>
    </row>
    <row r="1357" spans="1:5" ht="17.25" customHeight="1" x14ac:dyDescent="0.25">
      <c r="A1357" s="1">
        <v>43341.555555555555</v>
      </c>
      <c r="B1357" s="32" t="s">
        <v>528</v>
      </c>
      <c r="C1357" s="25">
        <v>300</v>
      </c>
      <c r="D1357" s="29" t="s">
        <v>235</v>
      </c>
      <c r="E1357" s="36" t="s">
        <v>1410</v>
      </c>
    </row>
    <row r="1358" spans="1:5" ht="17.25" customHeight="1" x14ac:dyDescent="0.25">
      <c r="A1358" s="1">
        <v>43341.557071759256</v>
      </c>
      <c r="B1358" s="32" t="s">
        <v>1323</v>
      </c>
      <c r="C1358" s="25">
        <v>300</v>
      </c>
      <c r="D1358" s="29" t="s">
        <v>235</v>
      </c>
      <c r="E1358" s="36" t="s">
        <v>1088</v>
      </c>
    </row>
    <row r="1359" spans="1:5" ht="17.25" customHeight="1" x14ac:dyDescent="0.25">
      <c r="A1359" s="1">
        <v>43341.558587962965</v>
      </c>
      <c r="B1359" s="32" t="s">
        <v>528</v>
      </c>
      <c r="C1359" s="25">
        <v>300</v>
      </c>
      <c r="D1359" s="29" t="s">
        <v>235</v>
      </c>
      <c r="E1359" s="36" t="s">
        <v>1086</v>
      </c>
    </row>
    <row r="1360" spans="1:5" ht="17.25" customHeight="1" x14ac:dyDescent="0.25">
      <c r="A1360" s="1">
        <v>43341.566574074073</v>
      </c>
      <c r="B1360" s="32" t="s">
        <v>528</v>
      </c>
      <c r="C1360" s="25">
        <v>300</v>
      </c>
      <c r="D1360" s="29" t="s">
        <v>235</v>
      </c>
      <c r="E1360" s="36" t="s">
        <v>1096</v>
      </c>
    </row>
    <row r="1361" spans="1:5" ht="17.25" customHeight="1" x14ac:dyDescent="0.25">
      <c r="A1361" s="1">
        <v>43341.567442129628</v>
      </c>
      <c r="B1361" s="32" t="s">
        <v>528</v>
      </c>
      <c r="C1361" s="25">
        <v>300</v>
      </c>
      <c r="D1361" s="29" t="s">
        <v>235</v>
      </c>
      <c r="E1361" s="36" t="s">
        <v>1118</v>
      </c>
    </row>
    <row r="1362" spans="1:5" ht="17.25" customHeight="1" x14ac:dyDescent="0.25">
      <c r="A1362" s="1">
        <v>43341.568541666667</v>
      </c>
      <c r="B1362" s="32" t="s">
        <v>528</v>
      </c>
      <c r="C1362" s="25">
        <v>300</v>
      </c>
      <c r="D1362" s="29" t="s">
        <v>235</v>
      </c>
      <c r="E1362" s="36" t="s">
        <v>1130</v>
      </c>
    </row>
    <row r="1363" spans="1:5" ht="17.25" customHeight="1" x14ac:dyDescent="0.25">
      <c r="A1363" s="1">
        <v>43341.57440972222</v>
      </c>
      <c r="B1363" s="32" t="s">
        <v>1322</v>
      </c>
      <c r="C1363" s="25">
        <v>1000</v>
      </c>
      <c r="D1363" s="29" t="s">
        <v>235</v>
      </c>
      <c r="E1363" s="36" t="s">
        <v>1074</v>
      </c>
    </row>
    <row r="1364" spans="1:5" ht="17.25" customHeight="1" x14ac:dyDescent="0.25">
      <c r="A1364" s="1">
        <v>43341.574687499997</v>
      </c>
      <c r="B1364" s="32" t="s">
        <v>1321</v>
      </c>
      <c r="C1364" s="25">
        <v>500</v>
      </c>
      <c r="D1364" s="29" t="s">
        <v>235</v>
      </c>
      <c r="E1364" s="36" t="s">
        <v>274</v>
      </c>
    </row>
    <row r="1365" spans="1:5" ht="17.25" customHeight="1" x14ac:dyDescent="0.25">
      <c r="A1365" s="1">
        <v>43341.579270833332</v>
      </c>
      <c r="B1365" s="32" t="s">
        <v>41</v>
      </c>
      <c r="C1365" s="25">
        <v>1</v>
      </c>
      <c r="D1365" s="29" t="s">
        <v>235</v>
      </c>
      <c r="E1365" s="36" t="s">
        <v>1397</v>
      </c>
    </row>
    <row r="1366" spans="1:5" ht="17.25" customHeight="1" x14ac:dyDescent="0.25">
      <c r="A1366" s="1">
        <v>43341.582685185182</v>
      </c>
      <c r="B1366" s="32" t="s">
        <v>41</v>
      </c>
      <c r="C1366" s="25">
        <v>1</v>
      </c>
      <c r="D1366" s="29" t="s">
        <v>235</v>
      </c>
      <c r="E1366" s="36" t="s">
        <v>1397</v>
      </c>
    </row>
    <row r="1367" spans="1:5" ht="17.25" customHeight="1" x14ac:dyDescent="0.25">
      <c r="A1367" s="1">
        <v>43341.592002314814</v>
      </c>
      <c r="B1367" s="32" t="s">
        <v>1320</v>
      </c>
      <c r="C1367" s="25">
        <v>4000</v>
      </c>
      <c r="D1367" s="29" t="s">
        <v>235</v>
      </c>
      <c r="E1367" s="36" t="s">
        <v>237</v>
      </c>
    </row>
    <row r="1368" spans="1:5" ht="17.25" customHeight="1" x14ac:dyDescent="0.25">
      <c r="A1368" s="1">
        <v>43341.600057870368</v>
      </c>
      <c r="B1368" s="32" t="s">
        <v>1319</v>
      </c>
      <c r="C1368" s="25">
        <v>500</v>
      </c>
      <c r="D1368" s="29" t="s">
        <v>235</v>
      </c>
      <c r="E1368" s="36" t="s">
        <v>1127</v>
      </c>
    </row>
    <row r="1369" spans="1:5" ht="17.25" customHeight="1" x14ac:dyDescent="0.25">
      <c r="A1369" s="1">
        <v>43341.605509259258</v>
      </c>
      <c r="B1369" s="32" t="s">
        <v>1318</v>
      </c>
      <c r="C1369" s="25">
        <v>500</v>
      </c>
      <c r="D1369" s="29" t="s">
        <v>235</v>
      </c>
      <c r="E1369" s="36" t="s">
        <v>1127</v>
      </c>
    </row>
    <row r="1370" spans="1:5" ht="17.25" customHeight="1" x14ac:dyDescent="0.25">
      <c r="A1370" s="1">
        <v>43341.646990740737</v>
      </c>
      <c r="B1370" s="32" t="s">
        <v>528</v>
      </c>
      <c r="C1370" s="25">
        <v>300</v>
      </c>
      <c r="D1370" s="29" t="s">
        <v>235</v>
      </c>
      <c r="E1370" s="36" t="s">
        <v>1124</v>
      </c>
    </row>
    <row r="1371" spans="1:5" ht="17.25" customHeight="1" x14ac:dyDescent="0.25">
      <c r="A1371" s="1">
        <v>43341.648402777777</v>
      </c>
      <c r="B1371" s="32" t="s">
        <v>528</v>
      </c>
      <c r="C1371" s="25">
        <v>300</v>
      </c>
      <c r="D1371" s="29" t="s">
        <v>235</v>
      </c>
      <c r="E1371" s="36" t="s">
        <v>1122</v>
      </c>
    </row>
    <row r="1372" spans="1:5" ht="17.25" customHeight="1" x14ac:dyDescent="0.25">
      <c r="A1372" s="1">
        <v>43341.649456018517</v>
      </c>
      <c r="B1372" s="32" t="s">
        <v>528</v>
      </c>
      <c r="C1372" s="25">
        <v>300</v>
      </c>
      <c r="D1372" s="29" t="s">
        <v>235</v>
      </c>
      <c r="E1372" s="36" t="s">
        <v>1098</v>
      </c>
    </row>
    <row r="1373" spans="1:5" ht="17.25" customHeight="1" x14ac:dyDescent="0.25">
      <c r="A1373" s="1">
        <v>43341.650625000002</v>
      </c>
      <c r="B1373" s="32" t="s">
        <v>528</v>
      </c>
      <c r="C1373" s="25">
        <v>300</v>
      </c>
      <c r="D1373" s="29" t="s">
        <v>235</v>
      </c>
      <c r="E1373" s="36" t="s">
        <v>1105</v>
      </c>
    </row>
    <row r="1374" spans="1:5" ht="17.25" customHeight="1" x14ac:dyDescent="0.25">
      <c r="A1374" s="1">
        <v>43341.651585648149</v>
      </c>
      <c r="B1374" s="32" t="s">
        <v>528</v>
      </c>
      <c r="C1374" s="25">
        <v>300</v>
      </c>
      <c r="D1374" s="29" t="s">
        <v>235</v>
      </c>
      <c r="E1374" s="36" t="s">
        <v>1409</v>
      </c>
    </row>
    <row r="1375" spans="1:5" ht="17.25" customHeight="1" x14ac:dyDescent="0.25">
      <c r="A1375" s="1">
        <v>43341.653182870374</v>
      </c>
      <c r="B1375" s="32" t="s">
        <v>528</v>
      </c>
      <c r="C1375" s="25">
        <v>300</v>
      </c>
      <c r="D1375" s="29" t="s">
        <v>235</v>
      </c>
      <c r="E1375" s="36" t="s">
        <v>1084</v>
      </c>
    </row>
    <row r="1376" spans="1:5" ht="17.25" customHeight="1" x14ac:dyDescent="0.25">
      <c r="A1376" s="1">
        <v>43341.654108796298</v>
      </c>
      <c r="B1376" s="32" t="s">
        <v>528</v>
      </c>
      <c r="C1376" s="25">
        <v>300</v>
      </c>
      <c r="D1376" s="29" t="s">
        <v>235</v>
      </c>
      <c r="E1376" s="36" t="s">
        <v>1091</v>
      </c>
    </row>
    <row r="1377" spans="1:5" ht="17.25" customHeight="1" x14ac:dyDescent="0.25">
      <c r="A1377" s="1">
        <v>43341.654988425929</v>
      </c>
      <c r="B1377" s="32" t="s">
        <v>528</v>
      </c>
      <c r="C1377" s="25">
        <v>300</v>
      </c>
      <c r="D1377" s="29" t="s">
        <v>235</v>
      </c>
      <c r="E1377" s="36" t="s">
        <v>1079</v>
      </c>
    </row>
    <row r="1378" spans="1:5" ht="17.25" customHeight="1" x14ac:dyDescent="0.25">
      <c r="A1378" s="1">
        <v>43341.656215277777</v>
      </c>
      <c r="B1378" s="32" t="s">
        <v>528</v>
      </c>
      <c r="C1378" s="25">
        <v>300</v>
      </c>
      <c r="D1378" s="29" t="s">
        <v>235</v>
      </c>
      <c r="E1378" s="36" t="s">
        <v>1094</v>
      </c>
    </row>
    <row r="1379" spans="1:5" ht="17.25" customHeight="1" x14ac:dyDescent="0.25">
      <c r="A1379" s="1">
        <v>43341.657372685186</v>
      </c>
      <c r="B1379" s="32" t="s">
        <v>528</v>
      </c>
      <c r="C1379" s="25">
        <v>300</v>
      </c>
      <c r="D1379" s="29" t="s">
        <v>235</v>
      </c>
      <c r="E1379" s="36" t="s">
        <v>1090</v>
      </c>
    </row>
    <row r="1380" spans="1:5" ht="17.25" customHeight="1" x14ac:dyDescent="0.25">
      <c r="A1380" s="1">
        <v>43341.702696759261</v>
      </c>
      <c r="B1380" s="32" t="s">
        <v>136</v>
      </c>
      <c r="C1380" s="25">
        <v>50</v>
      </c>
      <c r="D1380" s="29" t="s">
        <v>235</v>
      </c>
      <c r="E1380" s="36" t="s">
        <v>1397</v>
      </c>
    </row>
    <row r="1381" spans="1:5" ht="17.25" customHeight="1" x14ac:dyDescent="0.25">
      <c r="A1381" s="1">
        <v>43341.704872685186</v>
      </c>
      <c r="B1381" s="32" t="s">
        <v>573</v>
      </c>
      <c r="C1381" s="25">
        <v>1500</v>
      </c>
      <c r="D1381" s="29" t="s">
        <v>235</v>
      </c>
      <c r="E1381" s="36" t="s">
        <v>269</v>
      </c>
    </row>
    <row r="1382" spans="1:5" ht="17.25" customHeight="1" x14ac:dyDescent="0.25">
      <c r="A1382" s="1">
        <v>43341.722314814811</v>
      </c>
      <c r="B1382" s="32" t="s">
        <v>1317</v>
      </c>
      <c r="C1382" s="25">
        <v>500</v>
      </c>
      <c r="D1382" s="29" t="s">
        <v>235</v>
      </c>
      <c r="E1382" s="36" t="s">
        <v>237</v>
      </c>
    </row>
    <row r="1383" spans="1:5" ht="17.25" customHeight="1" x14ac:dyDescent="0.25">
      <c r="A1383" s="1">
        <v>43341.729432870372</v>
      </c>
      <c r="B1383" s="32" t="s">
        <v>1316</v>
      </c>
      <c r="C1383" s="25">
        <v>1000</v>
      </c>
      <c r="D1383" s="29" t="s">
        <v>235</v>
      </c>
      <c r="E1383" s="36" t="s">
        <v>237</v>
      </c>
    </row>
    <row r="1384" spans="1:5" ht="17.25" customHeight="1" x14ac:dyDescent="0.25">
      <c r="A1384" s="1">
        <v>43341.736203703702</v>
      </c>
      <c r="B1384" s="32" t="s">
        <v>1315</v>
      </c>
      <c r="C1384" s="25">
        <v>300</v>
      </c>
      <c r="D1384" s="29" t="s">
        <v>235</v>
      </c>
      <c r="E1384" s="36" t="s">
        <v>1408</v>
      </c>
    </row>
    <row r="1385" spans="1:5" ht="17.25" customHeight="1" x14ac:dyDescent="0.25">
      <c r="A1385" s="1">
        <v>43341.792372685188</v>
      </c>
      <c r="B1385" s="32" t="s">
        <v>1314</v>
      </c>
      <c r="C1385" s="25">
        <v>3000</v>
      </c>
      <c r="D1385" s="29" t="s">
        <v>235</v>
      </c>
      <c r="E1385" s="36" t="s">
        <v>346</v>
      </c>
    </row>
    <row r="1386" spans="1:5" ht="17.25" customHeight="1" x14ac:dyDescent="0.25">
      <c r="A1386" s="1">
        <v>43341.898182870369</v>
      </c>
      <c r="B1386" s="32" t="s">
        <v>552</v>
      </c>
      <c r="C1386" s="25">
        <v>20000</v>
      </c>
      <c r="D1386" s="29" t="s">
        <v>235</v>
      </c>
      <c r="E1386" s="36" t="s">
        <v>346</v>
      </c>
    </row>
    <row r="1387" spans="1:5" ht="17.25" customHeight="1" x14ac:dyDescent="0.25">
      <c r="A1387" s="1">
        <v>43341.899155092593</v>
      </c>
      <c r="B1387" s="32" t="s">
        <v>1313</v>
      </c>
      <c r="C1387" s="25">
        <v>1500</v>
      </c>
      <c r="D1387" s="29" t="s">
        <v>235</v>
      </c>
      <c r="E1387" s="36" t="s">
        <v>1397</v>
      </c>
    </row>
    <row r="1388" spans="1:5" ht="17.25" customHeight="1" x14ac:dyDescent="0.25">
      <c r="A1388" s="1">
        <v>43341.903009259258</v>
      </c>
      <c r="B1388" s="32" t="s">
        <v>1312</v>
      </c>
      <c r="C1388" s="25">
        <v>1500</v>
      </c>
      <c r="D1388" s="29" t="s">
        <v>235</v>
      </c>
      <c r="E1388" s="36" t="s">
        <v>1397</v>
      </c>
    </row>
    <row r="1389" spans="1:5" ht="17.25" customHeight="1" x14ac:dyDescent="0.25">
      <c r="A1389" s="1">
        <v>43341.918310185189</v>
      </c>
      <c r="B1389" s="32" t="s">
        <v>1311</v>
      </c>
      <c r="C1389" s="25">
        <v>1000</v>
      </c>
      <c r="D1389" s="29" t="s">
        <v>235</v>
      </c>
      <c r="E1389" s="36" t="s">
        <v>1127</v>
      </c>
    </row>
    <row r="1390" spans="1:5" ht="17.25" customHeight="1" x14ac:dyDescent="0.25">
      <c r="A1390" s="1">
        <v>43341.94190972222</v>
      </c>
      <c r="B1390" s="32" t="s">
        <v>1310</v>
      </c>
      <c r="C1390" s="25">
        <v>13200</v>
      </c>
      <c r="D1390" s="29" t="s">
        <v>235</v>
      </c>
      <c r="E1390" s="36" t="s">
        <v>1076</v>
      </c>
    </row>
    <row r="1391" spans="1:5" ht="17.25" customHeight="1" x14ac:dyDescent="0.25">
      <c r="A1391" s="1">
        <v>43342.140370370369</v>
      </c>
      <c r="B1391" s="32" t="s">
        <v>1309</v>
      </c>
      <c r="C1391" s="25">
        <v>3000</v>
      </c>
      <c r="D1391" s="29" t="s">
        <v>235</v>
      </c>
      <c r="E1391" s="36" t="s">
        <v>1397</v>
      </c>
    </row>
    <row r="1392" spans="1:5" ht="17.25" customHeight="1" x14ac:dyDescent="0.25">
      <c r="A1392" s="1">
        <v>43342.215613425928</v>
      </c>
      <c r="B1392" s="32" t="s">
        <v>1308</v>
      </c>
      <c r="C1392" s="25">
        <v>1590</v>
      </c>
      <c r="D1392" s="29" t="s">
        <v>235</v>
      </c>
      <c r="E1392" s="36" t="s">
        <v>1397</v>
      </c>
    </row>
    <row r="1393" spans="1:5" ht="17.25" customHeight="1" x14ac:dyDescent="0.25">
      <c r="A1393" s="1">
        <v>43342.384131944447</v>
      </c>
      <c r="B1393" s="32" t="s">
        <v>1307</v>
      </c>
      <c r="C1393" s="25">
        <v>300</v>
      </c>
      <c r="D1393" s="29" t="s">
        <v>235</v>
      </c>
      <c r="E1393" s="36" t="s">
        <v>1407</v>
      </c>
    </row>
    <row r="1394" spans="1:5" ht="17.25" customHeight="1" x14ac:dyDescent="0.25">
      <c r="A1394" s="1">
        <v>43342.385046296295</v>
      </c>
      <c r="B1394" s="32" t="s">
        <v>1306</v>
      </c>
      <c r="C1394" s="25">
        <v>1500</v>
      </c>
      <c r="D1394" s="29" t="s">
        <v>235</v>
      </c>
      <c r="E1394" s="36" t="s">
        <v>1397</v>
      </c>
    </row>
    <row r="1395" spans="1:5" ht="17.25" customHeight="1" x14ac:dyDescent="0.25">
      <c r="A1395" s="1">
        <v>43342.417731481481</v>
      </c>
      <c r="B1395" s="32" t="s">
        <v>1305</v>
      </c>
      <c r="C1395" s="25">
        <v>3000</v>
      </c>
      <c r="D1395" s="29" t="s">
        <v>235</v>
      </c>
      <c r="E1395" s="36" t="s">
        <v>1397</v>
      </c>
    </row>
    <row r="1396" spans="1:5" ht="17.25" customHeight="1" x14ac:dyDescent="0.25">
      <c r="A1396" s="1">
        <v>43342.418437499997</v>
      </c>
      <c r="B1396" s="32" t="s">
        <v>1304</v>
      </c>
      <c r="C1396" s="25">
        <v>2000</v>
      </c>
      <c r="D1396" s="29" t="s">
        <v>235</v>
      </c>
      <c r="E1396" s="36" t="s">
        <v>1397</v>
      </c>
    </row>
    <row r="1397" spans="1:5" ht="17.25" customHeight="1" x14ac:dyDescent="0.25">
      <c r="A1397" s="1">
        <v>43342.424583333333</v>
      </c>
      <c r="B1397" s="32" t="s">
        <v>174</v>
      </c>
      <c r="C1397" s="25">
        <v>500</v>
      </c>
      <c r="D1397" s="29" t="s">
        <v>235</v>
      </c>
      <c r="E1397" s="36" t="s">
        <v>1127</v>
      </c>
    </row>
    <row r="1398" spans="1:5" ht="17.25" customHeight="1" x14ac:dyDescent="0.25">
      <c r="A1398" s="1">
        <v>43342.429664351854</v>
      </c>
      <c r="B1398" s="32" t="s">
        <v>1293</v>
      </c>
      <c r="C1398" s="25">
        <v>1500</v>
      </c>
      <c r="D1398" s="29" t="s">
        <v>235</v>
      </c>
      <c r="E1398" s="36" t="s">
        <v>1397</v>
      </c>
    </row>
    <row r="1399" spans="1:5" ht="17.25" customHeight="1" x14ac:dyDescent="0.25">
      <c r="A1399" s="1">
        <v>43342.432083333333</v>
      </c>
      <c r="B1399" s="32" t="s">
        <v>1303</v>
      </c>
      <c r="C1399" s="25">
        <v>2000</v>
      </c>
      <c r="D1399" s="29" t="s">
        <v>235</v>
      </c>
      <c r="E1399" s="36" t="s">
        <v>1397</v>
      </c>
    </row>
    <row r="1400" spans="1:5" ht="17.25" customHeight="1" x14ac:dyDescent="0.25">
      <c r="A1400" s="1">
        <v>43342.440243055556</v>
      </c>
      <c r="B1400" s="32" t="s">
        <v>1302</v>
      </c>
      <c r="C1400" s="25">
        <v>10</v>
      </c>
      <c r="D1400" s="29" t="s">
        <v>235</v>
      </c>
      <c r="E1400" s="36" t="s">
        <v>237</v>
      </c>
    </row>
    <row r="1401" spans="1:5" ht="17.25" customHeight="1" x14ac:dyDescent="0.25">
      <c r="A1401" s="1">
        <v>43342.440381944441</v>
      </c>
      <c r="B1401" s="32" t="s">
        <v>1301</v>
      </c>
      <c r="C1401" s="25">
        <v>1500</v>
      </c>
      <c r="D1401" s="29" t="s">
        <v>235</v>
      </c>
      <c r="E1401" s="36" t="s">
        <v>1397</v>
      </c>
    </row>
    <row r="1402" spans="1:5" ht="17.25" customHeight="1" x14ac:dyDescent="0.25">
      <c r="A1402" s="1">
        <v>43342.455914351849</v>
      </c>
      <c r="B1402" s="32" t="s">
        <v>1300</v>
      </c>
      <c r="C1402" s="25">
        <v>16000</v>
      </c>
      <c r="D1402" s="29" t="s">
        <v>235</v>
      </c>
      <c r="E1402" s="36" t="s">
        <v>1076</v>
      </c>
    </row>
    <row r="1403" spans="1:5" ht="17.25" customHeight="1" x14ac:dyDescent="0.25">
      <c r="A1403" s="1">
        <v>43342.456307870372</v>
      </c>
      <c r="B1403" s="32" t="s">
        <v>1299</v>
      </c>
      <c r="C1403" s="25">
        <v>1000</v>
      </c>
      <c r="D1403" s="29" t="s">
        <v>235</v>
      </c>
      <c r="E1403" s="36" t="s">
        <v>1077</v>
      </c>
    </row>
    <row r="1404" spans="1:5" ht="17.25" customHeight="1" x14ac:dyDescent="0.25">
      <c r="A1404" s="1">
        <v>43342.46125</v>
      </c>
      <c r="B1404" s="32" t="s">
        <v>1298</v>
      </c>
      <c r="C1404" s="25">
        <v>1500</v>
      </c>
      <c r="D1404" s="29" t="s">
        <v>235</v>
      </c>
      <c r="E1404" s="36" t="s">
        <v>1397</v>
      </c>
    </row>
    <row r="1405" spans="1:5" ht="17.25" customHeight="1" x14ac:dyDescent="0.25">
      <c r="A1405" s="1">
        <v>43342.471250000002</v>
      </c>
      <c r="B1405" s="32" t="s">
        <v>1297</v>
      </c>
      <c r="C1405" s="25">
        <v>1000</v>
      </c>
      <c r="D1405" s="29" t="s">
        <v>235</v>
      </c>
      <c r="E1405" s="36" t="s">
        <v>1106</v>
      </c>
    </row>
    <row r="1406" spans="1:5" ht="17.25" customHeight="1" x14ac:dyDescent="0.25">
      <c r="A1406" s="1">
        <v>43342.489953703705</v>
      </c>
      <c r="B1406" s="32" t="s">
        <v>990</v>
      </c>
      <c r="C1406" s="25">
        <v>1000</v>
      </c>
      <c r="D1406" s="29" t="s">
        <v>235</v>
      </c>
      <c r="E1406" s="36" t="s">
        <v>32</v>
      </c>
    </row>
    <row r="1407" spans="1:5" ht="17.25" customHeight="1" x14ac:dyDescent="0.25">
      <c r="A1407" s="1">
        <v>43342.492662037039</v>
      </c>
      <c r="B1407" s="32" t="s">
        <v>1296</v>
      </c>
      <c r="C1407" s="25">
        <v>1000</v>
      </c>
      <c r="D1407" s="29" t="s">
        <v>235</v>
      </c>
      <c r="E1407" s="36" t="s">
        <v>1100</v>
      </c>
    </row>
    <row r="1408" spans="1:5" ht="17.25" customHeight="1" x14ac:dyDescent="0.25">
      <c r="A1408" s="1">
        <v>43342.509733796294</v>
      </c>
      <c r="B1408" s="32" t="s">
        <v>225</v>
      </c>
      <c r="C1408" s="25">
        <v>500</v>
      </c>
      <c r="D1408" s="29" t="s">
        <v>235</v>
      </c>
      <c r="E1408" s="36" t="s">
        <v>274</v>
      </c>
    </row>
    <row r="1409" spans="1:5" ht="17.25" customHeight="1" x14ac:dyDescent="0.25">
      <c r="A1409" s="1">
        <v>43342.512523148151</v>
      </c>
      <c r="B1409" s="32" t="s">
        <v>1295</v>
      </c>
      <c r="C1409" s="25">
        <v>500</v>
      </c>
      <c r="D1409" s="29" t="s">
        <v>235</v>
      </c>
      <c r="E1409" s="36" t="s">
        <v>1400</v>
      </c>
    </row>
    <row r="1410" spans="1:5" ht="17.25" customHeight="1" x14ac:dyDescent="0.25">
      <c r="A1410" s="1">
        <v>43342.537326388891</v>
      </c>
      <c r="B1410" s="32" t="s">
        <v>1294</v>
      </c>
      <c r="C1410" s="25">
        <v>1500</v>
      </c>
      <c r="D1410" s="29" t="s">
        <v>235</v>
      </c>
      <c r="E1410" s="36" t="s">
        <v>1397</v>
      </c>
    </row>
    <row r="1411" spans="1:5" ht="17.25" customHeight="1" x14ac:dyDescent="0.25">
      <c r="A1411" s="1">
        <v>43342.537569444445</v>
      </c>
      <c r="B1411" s="32" t="s">
        <v>1293</v>
      </c>
      <c r="C1411" s="25">
        <v>1500</v>
      </c>
      <c r="D1411" s="29" t="s">
        <v>235</v>
      </c>
      <c r="E1411" s="36" t="s">
        <v>1397</v>
      </c>
    </row>
    <row r="1412" spans="1:5" ht="17.25" customHeight="1" x14ac:dyDescent="0.25">
      <c r="A1412" s="1">
        <v>43342.542812500003</v>
      </c>
      <c r="B1412" s="32" t="s">
        <v>1292</v>
      </c>
      <c r="C1412" s="25">
        <v>200</v>
      </c>
      <c r="D1412" s="29" t="s">
        <v>235</v>
      </c>
      <c r="E1412" s="36" t="s">
        <v>1100</v>
      </c>
    </row>
    <row r="1413" spans="1:5" ht="17.25" customHeight="1" x14ac:dyDescent="0.25">
      <c r="A1413" s="1">
        <v>43342.544756944444</v>
      </c>
      <c r="B1413" s="32" t="s">
        <v>1291</v>
      </c>
      <c r="C1413" s="25">
        <v>1600</v>
      </c>
      <c r="D1413" s="29" t="s">
        <v>235</v>
      </c>
      <c r="E1413" s="36" t="s">
        <v>1400</v>
      </c>
    </row>
    <row r="1414" spans="1:5" ht="17.25" customHeight="1" x14ac:dyDescent="0.25">
      <c r="A1414" s="1">
        <v>43342.548067129632</v>
      </c>
      <c r="B1414" s="32" t="s">
        <v>1291</v>
      </c>
      <c r="C1414" s="25">
        <v>300</v>
      </c>
      <c r="D1414" s="29" t="s">
        <v>235</v>
      </c>
      <c r="E1414" s="36" t="s">
        <v>1086</v>
      </c>
    </row>
    <row r="1415" spans="1:5" ht="17.25" customHeight="1" x14ac:dyDescent="0.25">
      <c r="A1415" s="1">
        <v>43342.549490740741</v>
      </c>
      <c r="B1415" s="32" t="s">
        <v>1291</v>
      </c>
      <c r="C1415" s="25">
        <v>200</v>
      </c>
      <c r="D1415" s="29" t="s">
        <v>235</v>
      </c>
      <c r="E1415" s="36" t="s">
        <v>1138</v>
      </c>
    </row>
    <row r="1416" spans="1:5" ht="17.25" customHeight="1" x14ac:dyDescent="0.25">
      <c r="A1416" s="1">
        <v>43342.550312500003</v>
      </c>
      <c r="B1416" s="32" t="s">
        <v>1291</v>
      </c>
      <c r="C1416" s="25">
        <v>200</v>
      </c>
      <c r="D1416" s="29" t="s">
        <v>235</v>
      </c>
      <c r="E1416" s="36" t="s">
        <v>1136</v>
      </c>
    </row>
    <row r="1417" spans="1:5" ht="17.25" customHeight="1" x14ac:dyDescent="0.25">
      <c r="A1417" s="1">
        <v>43342.551886574074</v>
      </c>
      <c r="B1417" s="32" t="s">
        <v>1291</v>
      </c>
      <c r="C1417" s="25">
        <v>200</v>
      </c>
      <c r="D1417" s="29" t="s">
        <v>235</v>
      </c>
      <c r="E1417" s="36" t="s">
        <v>1406</v>
      </c>
    </row>
    <row r="1418" spans="1:5" ht="17.25" customHeight="1" x14ac:dyDescent="0.25">
      <c r="A1418" s="1">
        <v>43342.552754629629</v>
      </c>
      <c r="B1418" s="32" t="s">
        <v>1291</v>
      </c>
      <c r="C1418" s="25">
        <v>200</v>
      </c>
      <c r="D1418" s="29" t="s">
        <v>235</v>
      </c>
      <c r="E1418" s="36" t="s">
        <v>1120</v>
      </c>
    </row>
    <row r="1419" spans="1:5" ht="17.25" customHeight="1" x14ac:dyDescent="0.25">
      <c r="A1419" s="1">
        <v>43342.553865740738</v>
      </c>
      <c r="B1419" s="32" t="s">
        <v>1291</v>
      </c>
      <c r="C1419" s="25">
        <v>200</v>
      </c>
      <c r="D1419" s="29" t="s">
        <v>235</v>
      </c>
      <c r="E1419" s="36" t="s">
        <v>1091</v>
      </c>
    </row>
    <row r="1420" spans="1:5" ht="17.25" customHeight="1" x14ac:dyDescent="0.25">
      <c r="A1420" s="1">
        <v>43342.554722222223</v>
      </c>
      <c r="B1420" s="32" t="s">
        <v>1291</v>
      </c>
      <c r="C1420" s="25">
        <v>200</v>
      </c>
      <c r="D1420" s="29" t="s">
        <v>235</v>
      </c>
      <c r="E1420" s="36" t="s">
        <v>1405</v>
      </c>
    </row>
    <row r="1421" spans="1:5" ht="17.25" customHeight="1" x14ac:dyDescent="0.25">
      <c r="A1421" s="1">
        <v>43342.555625000001</v>
      </c>
      <c r="B1421" s="32" t="s">
        <v>1291</v>
      </c>
      <c r="C1421" s="25">
        <v>200</v>
      </c>
      <c r="D1421" s="29" t="s">
        <v>235</v>
      </c>
      <c r="E1421" s="36" t="s">
        <v>1404</v>
      </c>
    </row>
    <row r="1422" spans="1:5" ht="17.25" customHeight="1" x14ac:dyDescent="0.25">
      <c r="A1422" s="1">
        <v>43342.55667824074</v>
      </c>
      <c r="B1422" s="32" t="s">
        <v>1291</v>
      </c>
      <c r="C1422" s="25">
        <v>200</v>
      </c>
      <c r="D1422" s="29" t="s">
        <v>235</v>
      </c>
      <c r="E1422" s="36" t="s">
        <v>1089</v>
      </c>
    </row>
    <row r="1423" spans="1:5" ht="17.25" customHeight="1" x14ac:dyDescent="0.25">
      <c r="A1423" s="1">
        <v>43342.55741898148</v>
      </c>
      <c r="B1423" s="32" t="s">
        <v>1291</v>
      </c>
      <c r="C1423" s="25">
        <v>200</v>
      </c>
      <c r="D1423" s="29" t="s">
        <v>235</v>
      </c>
      <c r="E1423" s="36" t="s">
        <v>1403</v>
      </c>
    </row>
    <row r="1424" spans="1:5" ht="17.25" customHeight="1" x14ac:dyDescent="0.25">
      <c r="A1424" s="1">
        <v>43342.558807870373</v>
      </c>
      <c r="B1424" s="32" t="s">
        <v>1291</v>
      </c>
      <c r="C1424" s="25">
        <v>200</v>
      </c>
      <c r="D1424" s="29" t="s">
        <v>235</v>
      </c>
      <c r="E1424" s="36" t="s">
        <v>1402</v>
      </c>
    </row>
    <row r="1425" spans="1:5" ht="17.25" customHeight="1" x14ac:dyDescent="0.25">
      <c r="A1425" s="1">
        <v>43342.599027777775</v>
      </c>
      <c r="B1425" s="32" t="s">
        <v>1290</v>
      </c>
      <c r="C1425" s="25">
        <v>1000</v>
      </c>
      <c r="D1425" s="29" t="s">
        <v>235</v>
      </c>
      <c r="E1425" s="36" t="s">
        <v>1400</v>
      </c>
    </row>
    <row r="1426" spans="1:5" ht="17.25" customHeight="1" x14ac:dyDescent="0.25">
      <c r="A1426" s="1">
        <v>43342.620763888888</v>
      </c>
      <c r="B1426" s="32" t="s">
        <v>1289</v>
      </c>
      <c r="C1426" s="25">
        <v>500</v>
      </c>
      <c r="D1426" s="29" t="s">
        <v>235</v>
      </c>
      <c r="E1426" s="36" t="s">
        <v>1400</v>
      </c>
    </row>
    <row r="1427" spans="1:5" ht="17.25" customHeight="1" x14ac:dyDescent="0.25">
      <c r="A1427" s="1">
        <v>43342.624895833331</v>
      </c>
      <c r="B1427" s="32" t="s">
        <v>1288</v>
      </c>
      <c r="C1427" s="25">
        <v>3000</v>
      </c>
      <c r="D1427" s="29" t="s">
        <v>235</v>
      </c>
      <c r="E1427" s="36" t="s">
        <v>1397</v>
      </c>
    </row>
    <row r="1428" spans="1:5" ht="17.25" customHeight="1" x14ac:dyDescent="0.25">
      <c r="A1428" s="1">
        <v>43342.647581018522</v>
      </c>
      <c r="B1428" s="32" t="s">
        <v>1287</v>
      </c>
      <c r="C1428" s="25">
        <v>1500</v>
      </c>
      <c r="D1428" s="29" t="s">
        <v>235</v>
      </c>
      <c r="E1428" s="36" t="s">
        <v>1397</v>
      </c>
    </row>
    <row r="1429" spans="1:5" ht="17.25" customHeight="1" x14ac:dyDescent="0.25">
      <c r="A1429" s="1">
        <v>43342.668275462966</v>
      </c>
      <c r="B1429" s="32" t="s">
        <v>1286</v>
      </c>
      <c r="C1429" s="25">
        <v>9000</v>
      </c>
      <c r="D1429" s="29" t="s">
        <v>235</v>
      </c>
      <c r="E1429" s="36" t="s">
        <v>1076</v>
      </c>
    </row>
    <row r="1430" spans="1:5" ht="17.25" customHeight="1" x14ac:dyDescent="0.25">
      <c r="A1430" s="1">
        <v>43342.668564814812</v>
      </c>
      <c r="B1430" s="32" t="s">
        <v>1285</v>
      </c>
      <c r="C1430" s="25">
        <v>1500</v>
      </c>
      <c r="D1430" s="29" t="s">
        <v>235</v>
      </c>
      <c r="E1430" s="36" t="s">
        <v>1397</v>
      </c>
    </row>
    <row r="1431" spans="1:5" ht="17.25" customHeight="1" x14ac:dyDescent="0.25">
      <c r="A1431" s="1">
        <v>43342.676979166667</v>
      </c>
      <c r="B1431" s="32" t="s">
        <v>1284</v>
      </c>
      <c r="C1431" s="25">
        <v>10000</v>
      </c>
      <c r="D1431" s="29" t="s">
        <v>235</v>
      </c>
      <c r="E1431" s="36" t="s">
        <v>264</v>
      </c>
    </row>
    <row r="1432" spans="1:5" ht="17.25" customHeight="1" x14ac:dyDescent="0.25">
      <c r="A1432" s="1">
        <v>43342.678020833337</v>
      </c>
      <c r="B1432" s="32" t="s">
        <v>1283</v>
      </c>
      <c r="C1432" s="25">
        <v>1500</v>
      </c>
      <c r="D1432" s="29" t="s">
        <v>235</v>
      </c>
      <c r="E1432" s="36" t="s">
        <v>1397</v>
      </c>
    </row>
    <row r="1433" spans="1:5" ht="17.25" customHeight="1" x14ac:dyDescent="0.25">
      <c r="A1433" s="1">
        <v>43342.697083333333</v>
      </c>
      <c r="B1433" s="32" t="s">
        <v>1282</v>
      </c>
      <c r="C1433" s="25">
        <v>1500</v>
      </c>
      <c r="D1433" s="29" t="s">
        <v>235</v>
      </c>
      <c r="E1433" s="36" t="s">
        <v>1397</v>
      </c>
    </row>
    <row r="1434" spans="1:5" ht="17.25" customHeight="1" x14ac:dyDescent="0.25">
      <c r="A1434" s="1">
        <v>43342.707986111112</v>
      </c>
      <c r="B1434" s="32" t="s">
        <v>1281</v>
      </c>
      <c r="C1434" s="25">
        <v>2000</v>
      </c>
      <c r="D1434" s="29" t="s">
        <v>235</v>
      </c>
      <c r="E1434" s="36" t="s">
        <v>1397</v>
      </c>
    </row>
    <row r="1435" spans="1:5" ht="17.25" customHeight="1" x14ac:dyDescent="0.25">
      <c r="A1435" s="1">
        <v>43342.712384259263</v>
      </c>
      <c r="B1435" s="32" t="s">
        <v>1280</v>
      </c>
      <c r="C1435" s="25">
        <v>1500</v>
      </c>
      <c r="D1435" s="29" t="s">
        <v>235</v>
      </c>
      <c r="E1435" s="36" t="s">
        <v>1397</v>
      </c>
    </row>
    <row r="1436" spans="1:5" ht="17.25" customHeight="1" x14ac:dyDescent="0.25">
      <c r="A1436" s="1">
        <v>43342.716886574075</v>
      </c>
      <c r="B1436" s="32" t="s">
        <v>1279</v>
      </c>
      <c r="C1436" s="25">
        <v>1500</v>
      </c>
      <c r="D1436" s="29" t="s">
        <v>235</v>
      </c>
      <c r="E1436" s="36" t="s">
        <v>1397</v>
      </c>
    </row>
    <row r="1437" spans="1:5" ht="17.25" customHeight="1" x14ac:dyDescent="0.25">
      <c r="A1437" s="1">
        <v>43342.72246527778</v>
      </c>
      <c r="B1437" s="32" t="s">
        <v>1278</v>
      </c>
      <c r="C1437" s="25">
        <v>1500</v>
      </c>
      <c r="D1437" s="29" t="s">
        <v>235</v>
      </c>
      <c r="E1437" s="36" t="s">
        <v>1397</v>
      </c>
    </row>
    <row r="1438" spans="1:5" ht="17.25" customHeight="1" x14ac:dyDescent="0.25">
      <c r="A1438" s="1">
        <v>43342.730891203704</v>
      </c>
      <c r="B1438" s="32" t="s">
        <v>1277</v>
      </c>
      <c r="C1438" s="25">
        <v>1500</v>
      </c>
      <c r="D1438" s="29" t="s">
        <v>235</v>
      </c>
      <c r="E1438" s="36" t="s">
        <v>1397</v>
      </c>
    </row>
    <row r="1439" spans="1:5" ht="17.25" customHeight="1" x14ac:dyDescent="0.25">
      <c r="A1439" s="1">
        <v>43342.73164351852</v>
      </c>
      <c r="B1439" s="32" t="s">
        <v>1276</v>
      </c>
      <c r="C1439" s="25">
        <v>1500</v>
      </c>
      <c r="D1439" s="29" t="s">
        <v>235</v>
      </c>
      <c r="E1439" s="36" t="s">
        <v>1397</v>
      </c>
    </row>
    <row r="1440" spans="1:5" ht="17.25" customHeight="1" x14ac:dyDescent="0.25">
      <c r="A1440" s="1">
        <v>43342.750972222224</v>
      </c>
      <c r="B1440" s="32" t="s">
        <v>1275</v>
      </c>
      <c r="C1440" s="25">
        <v>1500</v>
      </c>
      <c r="D1440" s="29" t="s">
        <v>235</v>
      </c>
      <c r="E1440" s="36" t="s">
        <v>1397</v>
      </c>
    </row>
    <row r="1441" spans="1:5" ht="17.25" customHeight="1" x14ac:dyDescent="0.25">
      <c r="A1441" s="1">
        <v>43342.751064814816</v>
      </c>
      <c r="B1441" s="32" t="s">
        <v>1274</v>
      </c>
      <c r="C1441" s="25">
        <v>1500</v>
      </c>
      <c r="D1441" s="29" t="s">
        <v>235</v>
      </c>
      <c r="E1441" s="36" t="s">
        <v>1397</v>
      </c>
    </row>
    <row r="1442" spans="1:5" ht="17.25" customHeight="1" x14ac:dyDescent="0.25">
      <c r="A1442" s="1">
        <v>43342.767650462964</v>
      </c>
      <c r="B1442" s="32" t="s">
        <v>1273</v>
      </c>
      <c r="C1442" s="25">
        <v>2000</v>
      </c>
      <c r="D1442" s="29" t="s">
        <v>235</v>
      </c>
      <c r="E1442" s="36" t="s">
        <v>1397</v>
      </c>
    </row>
    <row r="1443" spans="1:5" ht="17.25" customHeight="1" x14ac:dyDescent="0.25">
      <c r="A1443" s="1">
        <v>43342.792291666665</v>
      </c>
      <c r="B1443" s="32" t="s">
        <v>1243</v>
      </c>
      <c r="C1443" s="25">
        <v>1500</v>
      </c>
      <c r="D1443" s="29" t="s">
        <v>235</v>
      </c>
      <c r="E1443" s="36" t="s">
        <v>1076</v>
      </c>
    </row>
    <row r="1444" spans="1:5" ht="17.25" customHeight="1" x14ac:dyDescent="0.25">
      <c r="A1444" s="1">
        <v>43342.805335648147</v>
      </c>
      <c r="B1444" s="32" t="s">
        <v>1272</v>
      </c>
      <c r="C1444" s="25">
        <v>1500</v>
      </c>
      <c r="D1444" s="29" t="s">
        <v>235</v>
      </c>
      <c r="E1444" s="36" t="s">
        <v>1397</v>
      </c>
    </row>
    <row r="1445" spans="1:5" ht="17.25" customHeight="1" x14ac:dyDescent="0.25">
      <c r="A1445" s="1">
        <v>43342.807071759256</v>
      </c>
      <c r="B1445" s="32" t="s">
        <v>62</v>
      </c>
      <c r="C1445" s="25">
        <v>450</v>
      </c>
      <c r="D1445" s="29" t="s">
        <v>235</v>
      </c>
      <c r="E1445" s="36" t="s">
        <v>259</v>
      </c>
    </row>
    <row r="1446" spans="1:5" ht="17.25" customHeight="1" x14ac:dyDescent="0.25">
      <c r="A1446" s="1">
        <v>43342.851273148146</v>
      </c>
      <c r="B1446" s="32" t="s">
        <v>1271</v>
      </c>
      <c r="C1446" s="25">
        <v>19570</v>
      </c>
      <c r="D1446" s="29" t="s">
        <v>235</v>
      </c>
      <c r="E1446" s="36" t="s">
        <v>1076</v>
      </c>
    </row>
    <row r="1447" spans="1:5" ht="17.25" customHeight="1" x14ac:dyDescent="0.25">
      <c r="A1447" s="1">
        <v>43342.855486111112</v>
      </c>
      <c r="B1447" s="32" t="s">
        <v>1270</v>
      </c>
      <c r="C1447" s="25">
        <v>1500</v>
      </c>
      <c r="D1447" s="29" t="s">
        <v>235</v>
      </c>
      <c r="E1447" s="36" t="s">
        <v>1397</v>
      </c>
    </row>
    <row r="1448" spans="1:5" ht="17.25" customHeight="1" x14ac:dyDescent="0.25">
      <c r="A1448" s="1">
        <v>43342.904108796298</v>
      </c>
      <c r="B1448" s="32" t="s">
        <v>1269</v>
      </c>
      <c r="C1448" s="25">
        <v>1500</v>
      </c>
      <c r="D1448" s="29" t="s">
        <v>235</v>
      </c>
      <c r="E1448" s="36" t="s">
        <v>1397</v>
      </c>
    </row>
    <row r="1449" spans="1:5" ht="17.25" customHeight="1" x14ac:dyDescent="0.25">
      <c r="A1449" s="1">
        <v>43342.93414351852</v>
      </c>
      <c r="B1449" s="32" t="s">
        <v>1268</v>
      </c>
      <c r="C1449" s="25">
        <v>100</v>
      </c>
      <c r="D1449" s="29" t="s">
        <v>235</v>
      </c>
      <c r="E1449" s="36" t="s">
        <v>237</v>
      </c>
    </row>
    <row r="1450" spans="1:5" ht="17.25" customHeight="1" x14ac:dyDescent="0.25">
      <c r="A1450" s="1">
        <v>43342.944930555554</v>
      </c>
      <c r="B1450" s="32" t="s">
        <v>1267</v>
      </c>
      <c r="C1450" s="25">
        <v>17900</v>
      </c>
      <c r="D1450" s="29" t="s">
        <v>235</v>
      </c>
      <c r="E1450" s="36" t="s">
        <v>1076</v>
      </c>
    </row>
    <row r="1451" spans="1:5" ht="17.25" customHeight="1" x14ac:dyDescent="0.25">
      <c r="A1451" s="1">
        <v>43342.996631944443</v>
      </c>
      <c r="B1451" s="32" t="s">
        <v>1266</v>
      </c>
      <c r="C1451" s="25">
        <v>1000</v>
      </c>
      <c r="D1451" s="29" t="s">
        <v>235</v>
      </c>
      <c r="E1451" s="36" t="s">
        <v>237</v>
      </c>
    </row>
    <row r="1452" spans="1:5" ht="17.25" customHeight="1" x14ac:dyDescent="0.25">
      <c r="A1452" s="1">
        <v>43343.003900462965</v>
      </c>
      <c r="B1452" s="32" t="s">
        <v>1265</v>
      </c>
      <c r="C1452" s="25">
        <v>1500</v>
      </c>
      <c r="D1452" s="29" t="s">
        <v>235</v>
      </c>
      <c r="E1452" s="36" t="s">
        <v>1397</v>
      </c>
    </row>
    <row r="1453" spans="1:5" ht="17.25" customHeight="1" x14ac:dyDescent="0.25">
      <c r="A1453" s="1">
        <v>43343.072662037041</v>
      </c>
      <c r="B1453" s="32" t="s">
        <v>1264</v>
      </c>
      <c r="C1453" s="25">
        <v>10000</v>
      </c>
      <c r="D1453" s="29" t="s">
        <v>235</v>
      </c>
      <c r="E1453" s="36" t="s">
        <v>1397</v>
      </c>
    </row>
    <row r="1454" spans="1:5" ht="17.25" customHeight="1" x14ac:dyDescent="0.25">
      <c r="A1454" s="1">
        <v>43343.110277777778</v>
      </c>
      <c r="B1454" s="32" t="s">
        <v>1263</v>
      </c>
      <c r="C1454" s="25">
        <v>1500</v>
      </c>
      <c r="D1454" s="29" t="s">
        <v>235</v>
      </c>
      <c r="E1454" s="36" t="s">
        <v>1397</v>
      </c>
    </row>
    <row r="1455" spans="1:5" ht="17.25" customHeight="1" x14ac:dyDescent="0.25">
      <c r="A1455" s="1">
        <v>43343.386516203704</v>
      </c>
      <c r="B1455" s="32" t="s">
        <v>1262</v>
      </c>
      <c r="C1455" s="25">
        <v>14000</v>
      </c>
      <c r="D1455" s="29" t="s">
        <v>235</v>
      </c>
      <c r="E1455" s="36" t="s">
        <v>1076</v>
      </c>
    </row>
    <row r="1456" spans="1:5" ht="17.25" customHeight="1" x14ac:dyDescent="0.25">
      <c r="A1456" s="1">
        <v>43343.395694444444</v>
      </c>
      <c r="B1456" s="32" t="s">
        <v>1261</v>
      </c>
      <c r="C1456" s="25">
        <v>12200</v>
      </c>
      <c r="D1456" s="29" t="s">
        <v>235</v>
      </c>
      <c r="E1456" s="36" t="s">
        <v>1076</v>
      </c>
    </row>
    <row r="1457" spans="1:5" ht="17.25" customHeight="1" x14ac:dyDescent="0.25">
      <c r="A1457" s="1">
        <v>43343.403668981482</v>
      </c>
      <c r="B1457" s="32" t="s">
        <v>1260</v>
      </c>
      <c r="C1457" s="25">
        <v>1500</v>
      </c>
      <c r="D1457" s="29" t="s">
        <v>235</v>
      </c>
      <c r="E1457" s="36" t="s">
        <v>1397</v>
      </c>
    </row>
    <row r="1458" spans="1:5" ht="17.25" customHeight="1" x14ac:dyDescent="0.25">
      <c r="A1458" s="1">
        <v>43343.40421296296</v>
      </c>
      <c r="B1458" s="32" t="s">
        <v>94</v>
      </c>
      <c r="C1458" s="25">
        <v>2000</v>
      </c>
      <c r="D1458" s="29" t="s">
        <v>235</v>
      </c>
      <c r="E1458" s="36" t="s">
        <v>237</v>
      </c>
    </row>
    <row r="1459" spans="1:5" ht="17.25" customHeight="1" x14ac:dyDescent="0.25">
      <c r="A1459" s="1">
        <v>43343.436203703706</v>
      </c>
      <c r="B1459" s="32" t="s">
        <v>1259</v>
      </c>
      <c r="C1459" s="25">
        <v>12600</v>
      </c>
      <c r="D1459" s="29" t="s">
        <v>235</v>
      </c>
      <c r="E1459" s="36" t="s">
        <v>1076</v>
      </c>
    </row>
    <row r="1460" spans="1:5" ht="17.25" customHeight="1" x14ac:dyDescent="0.25">
      <c r="A1460" s="1">
        <v>43343.43855324074</v>
      </c>
      <c r="B1460" s="32" t="s">
        <v>63</v>
      </c>
      <c r="C1460" s="25">
        <v>70</v>
      </c>
      <c r="D1460" s="29" t="s">
        <v>235</v>
      </c>
      <c r="E1460" s="36" t="s">
        <v>1127</v>
      </c>
    </row>
    <row r="1461" spans="1:5" ht="17.25" customHeight="1" x14ac:dyDescent="0.25">
      <c r="A1461" s="1">
        <v>43343.444756944446</v>
      </c>
      <c r="B1461" s="32" t="s">
        <v>1258</v>
      </c>
      <c r="C1461" s="25">
        <v>300</v>
      </c>
      <c r="D1461" s="29" t="s">
        <v>235</v>
      </c>
      <c r="E1461" s="36" t="s">
        <v>1401</v>
      </c>
    </row>
    <row r="1462" spans="1:5" ht="17.25" customHeight="1" x14ac:dyDescent="0.25">
      <c r="A1462" s="1">
        <v>43343.451620370368</v>
      </c>
      <c r="B1462" s="32" t="s">
        <v>166</v>
      </c>
      <c r="C1462" s="25">
        <v>1500</v>
      </c>
      <c r="D1462" s="29" t="s">
        <v>235</v>
      </c>
      <c r="E1462" s="36" t="s">
        <v>1397</v>
      </c>
    </row>
    <row r="1463" spans="1:5" ht="17.25" customHeight="1" x14ac:dyDescent="0.25">
      <c r="A1463" s="1">
        <v>43343.4609375</v>
      </c>
      <c r="B1463" s="32" t="s">
        <v>1257</v>
      </c>
      <c r="C1463" s="25">
        <v>2000</v>
      </c>
      <c r="D1463" s="29" t="s">
        <v>235</v>
      </c>
      <c r="E1463" s="36" t="s">
        <v>32</v>
      </c>
    </row>
    <row r="1464" spans="1:5" ht="17.25" customHeight="1" x14ac:dyDescent="0.25">
      <c r="A1464" s="1">
        <v>43343.481157407405</v>
      </c>
      <c r="B1464" s="32" t="s">
        <v>1256</v>
      </c>
      <c r="C1464" s="25">
        <v>5000</v>
      </c>
      <c r="D1464" s="29" t="s">
        <v>235</v>
      </c>
      <c r="E1464" s="36" t="s">
        <v>237</v>
      </c>
    </row>
    <row r="1465" spans="1:5" ht="17.25" customHeight="1" x14ac:dyDescent="0.25">
      <c r="A1465" s="1">
        <v>43343.489803240744</v>
      </c>
      <c r="B1465" s="32" t="s">
        <v>1255</v>
      </c>
      <c r="C1465" s="25">
        <v>1000</v>
      </c>
      <c r="D1465" s="29" t="s">
        <v>235</v>
      </c>
      <c r="E1465" s="36" t="s">
        <v>1086</v>
      </c>
    </row>
    <row r="1466" spans="1:5" ht="17.25" customHeight="1" x14ac:dyDescent="0.25">
      <c r="A1466" s="1">
        <v>43343.492962962962</v>
      </c>
      <c r="B1466" s="32" t="s">
        <v>1254</v>
      </c>
      <c r="C1466" s="25">
        <v>1200</v>
      </c>
      <c r="D1466" s="29" t="s">
        <v>235</v>
      </c>
      <c r="E1466" s="36" t="s">
        <v>1400</v>
      </c>
    </row>
    <row r="1467" spans="1:5" ht="17.25" customHeight="1" x14ac:dyDescent="0.25">
      <c r="A1467" s="1">
        <v>43343.497928240744</v>
      </c>
      <c r="B1467" s="32" t="s">
        <v>1253</v>
      </c>
      <c r="C1467" s="25">
        <v>1000</v>
      </c>
      <c r="D1467" s="29" t="s">
        <v>235</v>
      </c>
      <c r="E1467" s="36" t="s">
        <v>1076</v>
      </c>
    </row>
    <row r="1468" spans="1:5" ht="17.25" customHeight="1" x14ac:dyDescent="0.25">
      <c r="A1468" s="1">
        <v>43343.539861111109</v>
      </c>
      <c r="B1468" s="32" t="s">
        <v>1252</v>
      </c>
      <c r="C1468" s="25">
        <v>15000</v>
      </c>
      <c r="D1468" s="29" t="s">
        <v>235</v>
      </c>
      <c r="E1468" s="36" t="s">
        <v>1076</v>
      </c>
    </row>
    <row r="1469" spans="1:5" ht="17.25" customHeight="1" x14ac:dyDescent="0.25">
      <c r="A1469" s="1">
        <v>43343.591203703705</v>
      </c>
      <c r="B1469" s="32" t="s">
        <v>343</v>
      </c>
      <c r="C1469" s="25">
        <v>145</v>
      </c>
      <c r="D1469" s="29" t="s">
        <v>235</v>
      </c>
      <c r="E1469" s="36" t="s">
        <v>1399</v>
      </c>
    </row>
    <row r="1470" spans="1:5" ht="17.25" customHeight="1" x14ac:dyDescent="0.25">
      <c r="A1470" s="1">
        <v>43343.617430555554</v>
      </c>
      <c r="B1470" s="32" t="s">
        <v>1251</v>
      </c>
      <c r="C1470" s="25">
        <v>1000</v>
      </c>
      <c r="D1470" s="29" t="s">
        <v>235</v>
      </c>
      <c r="E1470" s="36" t="s">
        <v>1096</v>
      </c>
    </row>
    <row r="1471" spans="1:5" ht="17.25" customHeight="1" x14ac:dyDescent="0.25">
      <c r="A1471" s="1">
        <v>43343.618460648147</v>
      </c>
      <c r="B1471" s="32" t="s">
        <v>1251</v>
      </c>
      <c r="C1471" s="25">
        <v>1000</v>
      </c>
      <c r="D1471" s="29" t="s">
        <v>235</v>
      </c>
      <c r="E1471" s="36" t="s">
        <v>1130</v>
      </c>
    </row>
    <row r="1472" spans="1:5" ht="17.25" customHeight="1" x14ac:dyDescent="0.25">
      <c r="A1472" s="1">
        <v>43343.619340277779</v>
      </c>
      <c r="B1472" s="32" t="s">
        <v>1251</v>
      </c>
      <c r="C1472" s="25">
        <v>1000</v>
      </c>
      <c r="D1472" s="29" t="s">
        <v>235</v>
      </c>
      <c r="E1472" s="36" t="s">
        <v>1138</v>
      </c>
    </row>
    <row r="1473" spans="1:5" ht="17.25" customHeight="1" x14ac:dyDescent="0.25">
      <c r="A1473" s="1">
        <v>43343.620324074072</v>
      </c>
      <c r="B1473" s="32" t="s">
        <v>1251</v>
      </c>
      <c r="C1473" s="25">
        <v>1000</v>
      </c>
      <c r="D1473" s="29" t="s">
        <v>235</v>
      </c>
      <c r="E1473" s="36" t="s">
        <v>1120</v>
      </c>
    </row>
    <row r="1474" spans="1:5" ht="17.25" customHeight="1" x14ac:dyDescent="0.25">
      <c r="A1474" s="1">
        <v>43343.620972222219</v>
      </c>
      <c r="B1474" s="32" t="s">
        <v>1251</v>
      </c>
      <c r="C1474" s="25">
        <v>1000</v>
      </c>
      <c r="D1474" s="29" t="s">
        <v>235</v>
      </c>
      <c r="E1474" s="36" t="s">
        <v>1081</v>
      </c>
    </row>
    <row r="1475" spans="1:5" ht="17.25" customHeight="1" x14ac:dyDescent="0.25">
      <c r="A1475" s="1">
        <v>43343.621689814812</v>
      </c>
      <c r="B1475" s="32" t="s">
        <v>1251</v>
      </c>
      <c r="C1475" s="25">
        <v>1000</v>
      </c>
      <c r="D1475" s="29" t="s">
        <v>235</v>
      </c>
      <c r="E1475" s="36" t="s">
        <v>1079</v>
      </c>
    </row>
    <row r="1476" spans="1:5" ht="17.25" customHeight="1" x14ac:dyDescent="0.25">
      <c r="A1476" s="1">
        <v>43343.622430555559</v>
      </c>
      <c r="B1476" s="32" t="s">
        <v>1251</v>
      </c>
      <c r="C1476" s="25">
        <v>1000</v>
      </c>
      <c r="D1476" s="29" t="s">
        <v>235</v>
      </c>
      <c r="E1476" s="36" t="s">
        <v>1398</v>
      </c>
    </row>
    <row r="1477" spans="1:5" ht="17.25" customHeight="1" x14ac:dyDescent="0.25">
      <c r="A1477" s="1">
        <v>43343.62672453704</v>
      </c>
      <c r="B1477" s="32" t="s">
        <v>1250</v>
      </c>
      <c r="C1477" s="25">
        <v>22800</v>
      </c>
      <c r="D1477" s="29" t="s">
        <v>235</v>
      </c>
      <c r="E1477" s="36" t="s">
        <v>1076</v>
      </c>
    </row>
    <row r="1478" spans="1:5" ht="17.25" customHeight="1" x14ac:dyDescent="0.25">
      <c r="A1478" s="1">
        <v>43343.637349537035</v>
      </c>
      <c r="B1478" s="32" t="s">
        <v>1249</v>
      </c>
      <c r="C1478" s="25">
        <v>1500</v>
      </c>
      <c r="D1478" s="29" t="s">
        <v>235</v>
      </c>
      <c r="E1478" s="36" t="s">
        <v>1397</v>
      </c>
    </row>
    <row r="1479" spans="1:5" ht="17.25" customHeight="1" x14ac:dyDescent="0.25">
      <c r="A1479" s="1">
        <v>43343.646655092591</v>
      </c>
      <c r="B1479" s="32" t="s">
        <v>1248</v>
      </c>
      <c r="C1479" s="25">
        <v>300</v>
      </c>
      <c r="D1479" s="29" t="s">
        <v>235</v>
      </c>
      <c r="E1479" s="36" t="s">
        <v>1076</v>
      </c>
    </row>
    <row r="1480" spans="1:5" ht="17.25" customHeight="1" x14ac:dyDescent="0.25">
      <c r="A1480" s="1">
        <v>43343.722627314812</v>
      </c>
      <c r="B1480" s="32" t="s">
        <v>1247</v>
      </c>
      <c r="C1480" s="25">
        <v>1000</v>
      </c>
      <c r="D1480" s="29" t="s">
        <v>235</v>
      </c>
      <c r="E1480" s="36" t="s">
        <v>1076</v>
      </c>
    </row>
    <row r="1481" spans="1:5" ht="17.25" customHeight="1" x14ac:dyDescent="0.25">
      <c r="A1481" s="1">
        <v>43343.735335648147</v>
      </c>
      <c r="B1481" s="32" t="s">
        <v>1246</v>
      </c>
      <c r="C1481" s="25">
        <v>700</v>
      </c>
      <c r="D1481" s="29" t="s">
        <v>235</v>
      </c>
      <c r="E1481" s="36" t="s">
        <v>346</v>
      </c>
    </row>
    <row r="1482" spans="1:5" ht="17.25" customHeight="1" x14ac:dyDescent="0.25">
      <c r="A1482" s="1">
        <v>43343.779004629629</v>
      </c>
      <c r="B1482" s="32" t="s">
        <v>1245</v>
      </c>
      <c r="C1482" s="25">
        <v>1000</v>
      </c>
      <c r="D1482" s="29" t="s">
        <v>235</v>
      </c>
      <c r="E1482" s="36" t="s">
        <v>1096</v>
      </c>
    </row>
    <row r="1483" spans="1:5" ht="17.25" customHeight="1" x14ac:dyDescent="0.25">
      <c r="A1483" s="1">
        <v>43343.795995370368</v>
      </c>
      <c r="B1483" s="32" t="s">
        <v>1244</v>
      </c>
      <c r="C1483" s="25">
        <v>1500</v>
      </c>
      <c r="D1483" s="29" t="s">
        <v>235</v>
      </c>
      <c r="E1483" s="36" t="s">
        <v>1397</v>
      </c>
    </row>
    <row r="1484" spans="1:5" ht="17.25" customHeight="1" x14ac:dyDescent="0.25">
      <c r="A1484" s="1">
        <v>43343.847337962965</v>
      </c>
      <c r="B1484" s="32" t="s">
        <v>931</v>
      </c>
      <c r="C1484" s="25">
        <v>6100</v>
      </c>
      <c r="D1484" s="29" t="s">
        <v>235</v>
      </c>
      <c r="E1484" s="36" t="s">
        <v>1076</v>
      </c>
    </row>
    <row r="1485" spans="1:5" ht="17.25" customHeight="1" x14ac:dyDescent="0.25">
      <c r="A1485" s="1">
        <v>43343.863668981481</v>
      </c>
      <c r="B1485" s="32" t="s">
        <v>1243</v>
      </c>
      <c r="C1485" s="25">
        <v>10000</v>
      </c>
      <c r="D1485" s="29" t="s">
        <v>235</v>
      </c>
      <c r="E1485" s="36" t="s">
        <v>1076</v>
      </c>
    </row>
    <row r="1486" spans="1:5" ht="17.25" customHeight="1" x14ac:dyDescent="0.25">
      <c r="A1486" s="1">
        <v>43343.972488425927</v>
      </c>
      <c r="B1486" s="32" t="s">
        <v>1242</v>
      </c>
      <c r="C1486" s="25">
        <v>1020</v>
      </c>
      <c r="D1486" s="29" t="s">
        <v>235</v>
      </c>
      <c r="E1486" s="36" t="s">
        <v>1396</v>
      </c>
    </row>
    <row r="1487" spans="1:5" ht="17.25" customHeight="1" x14ac:dyDescent="0.25">
      <c r="A1487" s="1">
        <v>43343.976574074077</v>
      </c>
      <c r="B1487" s="32" t="s">
        <v>1241</v>
      </c>
      <c r="C1487" s="25">
        <v>15000</v>
      </c>
      <c r="D1487" s="29" t="s">
        <v>235</v>
      </c>
      <c r="E1487" s="36" t="s">
        <v>1395</v>
      </c>
    </row>
    <row r="1488" spans="1:5" ht="17.25" customHeight="1" x14ac:dyDescent="0.25">
      <c r="A1488" s="1"/>
      <c r="B1488" s="32"/>
      <c r="C1488" s="25"/>
      <c r="D1488" s="29"/>
      <c r="E1488" s="36"/>
    </row>
    <row r="1489" spans="1:5" ht="17.25" customHeight="1" x14ac:dyDescent="0.25">
      <c r="A1489" s="1"/>
      <c r="B1489" s="32" t="s">
        <v>1165</v>
      </c>
      <c r="C1489" s="25">
        <f>250000+2300000</f>
        <v>2550000</v>
      </c>
      <c r="D1489" s="29"/>
      <c r="E1489" s="36"/>
    </row>
    <row r="1490" spans="1:5" ht="17.25" customHeight="1" x14ac:dyDescent="0.25">
      <c r="A1490" s="1"/>
      <c r="B1490" s="2" t="s">
        <v>16</v>
      </c>
      <c r="C1490" s="25">
        <v>78766</v>
      </c>
      <c r="D1490" s="29"/>
      <c r="E1490" s="36"/>
    </row>
    <row r="1491" spans="1:5" ht="17.25" customHeight="1" x14ac:dyDescent="0.25">
      <c r="A1491" s="1"/>
      <c r="B1491" s="2" t="s">
        <v>17</v>
      </c>
      <c r="C1491" s="25">
        <f>2850+1100+500+50+200+300+1600+244.38+500+500+11000+1000+1500+208.34+200+500+1000+700</f>
        <v>23952.720000000001</v>
      </c>
      <c r="D1491" s="29"/>
      <c r="E1491" s="36"/>
    </row>
    <row r="1492" spans="1:5" ht="17.25" customHeight="1" x14ac:dyDescent="0.25">
      <c r="A1492" s="1"/>
      <c r="B1492" s="2" t="s">
        <v>344</v>
      </c>
      <c r="C1492" s="25">
        <v>572.02</v>
      </c>
      <c r="D1492" s="29"/>
      <c r="E1492" s="36"/>
    </row>
    <row r="1493" spans="1:5" ht="17.25" customHeight="1" x14ac:dyDescent="0.25">
      <c r="A1493" s="1"/>
      <c r="B1493" s="2" t="s">
        <v>11</v>
      </c>
      <c r="C1493" s="25">
        <v>347</v>
      </c>
      <c r="D1493" s="29"/>
      <c r="E1493" s="36"/>
    </row>
    <row r="1494" spans="1:5" ht="17.25" customHeight="1" x14ac:dyDescent="0.25">
      <c r="A1494" s="1"/>
      <c r="B1494" s="2" t="s">
        <v>9</v>
      </c>
      <c r="C1494" s="25">
        <f>2005.08+100+10978.2+3125.14</f>
        <v>16208.42</v>
      </c>
      <c r="D1494" s="29"/>
      <c r="E1494" s="36"/>
    </row>
    <row r="1495" spans="1:5" ht="17.25" customHeight="1" x14ac:dyDescent="0.25">
      <c r="A1495" s="1"/>
      <c r="B1495" s="2" t="s">
        <v>10</v>
      </c>
      <c r="C1495" s="25">
        <f>295.2</f>
        <v>295.2</v>
      </c>
      <c r="D1495" s="29"/>
      <c r="E1495" s="36"/>
    </row>
    <row r="1496" spans="1:5" ht="17.25" customHeight="1" x14ac:dyDescent="0.25">
      <c r="A1496" s="1"/>
      <c r="B1496" s="2" t="s">
        <v>18</v>
      </c>
      <c r="C1496" s="25">
        <f>43+20+10+10+10+30+21+10+30+10+110+10+40+20+10+10+50+10+20</f>
        <v>474</v>
      </c>
      <c r="D1496" s="29"/>
      <c r="E1496" s="36"/>
    </row>
    <row r="1497" spans="1:5" ht="17.25" customHeight="1" x14ac:dyDescent="0.25">
      <c r="A1497" s="1"/>
      <c r="B1497" s="2" t="s">
        <v>12</v>
      </c>
      <c r="C1497" s="25">
        <v>91998.05</v>
      </c>
      <c r="D1497" s="29"/>
      <c r="E1497" s="36"/>
    </row>
    <row r="1498" spans="1:5" ht="17.25" customHeight="1" x14ac:dyDescent="0.25">
      <c r="A1498" s="19"/>
      <c r="B1498" s="20" t="s">
        <v>3</v>
      </c>
      <c r="C1498" s="26">
        <f>SUM(C1:C1495)-C1497-C1496</f>
        <v>13913918.469999999</v>
      </c>
      <c r="D1498" s="30"/>
      <c r="E1498" s="37"/>
    </row>
    <row r="1499" spans="1:5" ht="17.25" customHeight="1" x14ac:dyDescent="0.25"/>
    <row r="1500" spans="1:5" ht="103.5" customHeight="1" x14ac:dyDescent="0.25">
      <c r="B1500" s="47" t="s">
        <v>1440</v>
      </c>
    </row>
    <row r="1501" spans="1:5" ht="17.25" customHeight="1" x14ac:dyDescent="0.25"/>
    <row r="1502" spans="1:5" ht="17.25" customHeight="1" x14ac:dyDescent="0.25"/>
    <row r="1503" spans="1:5" ht="17.25" customHeight="1" x14ac:dyDescent="0.25"/>
    <row r="1504" spans="1:5" ht="17.25" customHeight="1" x14ac:dyDescent="0.25"/>
    <row r="1505" spans="7:7" ht="17.25" customHeight="1" x14ac:dyDescent="0.25"/>
    <row r="1506" spans="7:7" ht="17.25" customHeight="1" x14ac:dyDescent="0.25"/>
    <row r="1507" spans="7:7" ht="17.25" customHeight="1" x14ac:dyDescent="0.25"/>
    <row r="1508" spans="7:7" ht="17.25" customHeight="1" x14ac:dyDescent="0.25"/>
    <row r="1509" spans="7:7" ht="17.25" customHeight="1" x14ac:dyDescent="0.25"/>
    <row r="1510" spans="7:7" ht="17.25" customHeight="1" x14ac:dyDescent="0.25"/>
    <row r="1511" spans="7:7" ht="17.25" customHeight="1" x14ac:dyDescent="0.25"/>
    <row r="1512" spans="7:7" ht="17.25" customHeight="1" x14ac:dyDescent="0.25"/>
    <row r="1513" spans="7:7" ht="17.25" customHeight="1" x14ac:dyDescent="0.25"/>
    <row r="1514" spans="7:7" ht="17.25" customHeight="1" x14ac:dyDescent="0.25"/>
    <row r="1515" spans="7:7" ht="17.25" customHeight="1" x14ac:dyDescent="0.25"/>
    <row r="1516" spans="7:7" ht="17.25" customHeight="1" x14ac:dyDescent="0.25"/>
    <row r="1517" spans="7:7" ht="17.25" customHeight="1" x14ac:dyDescent="0.25"/>
    <row r="1518" spans="7:7" ht="17.25" customHeight="1" x14ac:dyDescent="0.25"/>
    <row r="1520" spans="7:7" x14ac:dyDescent="0.25">
      <c r="G1520" s="22"/>
    </row>
    <row r="1521" ht="14.25" customHeight="1" x14ac:dyDescent="0.25"/>
    <row r="1522" ht="17.25" customHeight="1" x14ac:dyDescent="0.25"/>
  </sheetData>
  <sortState ref="A2:E1487">
    <sortCondition ref="A1487"/>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2018-09-03T12:58:27Z</dcterms:modified>
</cp:coreProperties>
</file>