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Поступления!$A$661:$E$1030</definedName>
    <definedName name="_xlnm._FilterDatabase" localSheetId="0" hidden="1">Траты!$D$2:$D$67</definedName>
  </definedNames>
  <calcPr calcId="162913"/>
</workbook>
</file>

<file path=xl/calcChain.xml><?xml version="1.0" encoding="utf-8"?>
<calcChain xmlns="http://schemas.openxmlformats.org/spreadsheetml/2006/main">
  <c r="C71" i="4" l="1"/>
  <c r="C1032" i="3" l="1"/>
  <c r="C1034" i="3"/>
  <c r="C1035" i="3"/>
  <c r="C1030" i="3"/>
  <c r="C1029" i="3"/>
  <c r="C1038" i="3" l="1"/>
</calcChain>
</file>

<file path=xl/sharedStrings.xml><?xml version="1.0" encoding="utf-8"?>
<sst xmlns="http://schemas.openxmlformats.org/spreadsheetml/2006/main" count="3228" uniqueCount="1061">
  <si>
    <t>Назначение</t>
  </si>
  <si>
    <t>Описание</t>
  </si>
  <si>
    <t>Сумма</t>
  </si>
  <si>
    <t>Итого</t>
  </si>
  <si>
    <t>Дата</t>
  </si>
  <si>
    <t>Сумма (рубли)</t>
  </si>
  <si>
    <t>Вид платежа</t>
  </si>
  <si>
    <t>MOMENTUM R</t>
  </si>
  <si>
    <t>SERGEY MARIN</t>
  </si>
  <si>
    <t>ELENA SIPYAGINA</t>
  </si>
  <si>
    <t>IVAN KOZLOV</t>
  </si>
  <si>
    <t>Бегун №11</t>
  </si>
  <si>
    <t>Бегун №1</t>
  </si>
  <si>
    <t>Благотворительное пожертвование</t>
  </si>
  <si>
    <t>ALEXANDRA STRELTSOVA</t>
  </si>
  <si>
    <t>MARIYA KUVALDINA</t>
  </si>
  <si>
    <t>SOFIA IBRAGIMOVA</t>
  </si>
  <si>
    <t>MARIA KHOVANETS</t>
  </si>
  <si>
    <t>Бегун №13</t>
  </si>
  <si>
    <t>Имя жертвователя</t>
  </si>
  <si>
    <t>IVAN NAROZHNYY</t>
  </si>
  <si>
    <t>YURIY IVANOV</t>
  </si>
  <si>
    <t>VITALY LEZHNIN</t>
  </si>
  <si>
    <t>Марина Алентьева</t>
  </si>
  <si>
    <t>Qiwi легкий платеж</t>
  </si>
  <si>
    <t>EVGENY NOVIKOV</t>
  </si>
  <si>
    <t>LALA TALYSHKHANOVA</t>
  </si>
  <si>
    <t>DR. ARTEM GURVICH</t>
  </si>
  <si>
    <t>ALENA FOMINA</t>
  </si>
  <si>
    <t>ALISA YAKUSHINA</t>
  </si>
  <si>
    <t>Бегун №79</t>
  </si>
  <si>
    <t>Алексей Волошин</t>
  </si>
  <si>
    <t>KAR</t>
  </si>
  <si>
    <t>MARIA ANCHAROVA</t>
  </si>
  <si>
    <t>OXANA CHULKOVA</t>
  </si>
  <si>
    <t>BELLA ARZUMANOVA</t>
  </si>
  <si>
    <t>GALINA KUZNETSOVA</t>
  </si>
  <si>
    <t>IRINA RTISHCHEVA</t>
  </si>
  <si>
    <t>VALENTINA BORISOVA</t>
  </si>
  <si>
    <t>YULIA PRAVOSUDOVA</t>
  </si>
  <si>
    <t>Дарья Гудина</t>
  </si>
  <si>
    <t>Эквайринг</t>
  </si>
  <si>
    <t>МКБ банк терминал</t>
  </si>
  <si>
    <t>NATALYA SHARAPOVA</t>
  </si>
  <si>
    <t>Полина Трапезникова</t>
  </si>
  <si>
    <t>Комиссия платежной системы CloudPayments</t>
  </si>
  <si>
    <t>Заработная плата сотрудников</t>
  </si>
  <si>
    <t>Прочие административные расходы</t>
  </si>
  <si>
    <t>Оплата за автотранспортные услуги подопечных Фонда по программе "Помощь семье".</t>
  </si>
  <si>
    <t>Налоги и страховые взносы</t>
  </si>
  <si>
    <t>Даши Мункуев</t>
  </si>
  <si>
    <t>ELENA GOLOVAN</t>
  </si>
  <si>
    <t>MARINA SHATALOVA</t>
  </si>
  <si>
    <t>ALINA VOROBEVA</t>
  </si>
  <si>
    <t xml:space="preserve">Сбербанк благотворительная кнопка </t>
  </si>
  <si>
    <t>NATALYATARANENKO</t>
  </si>
  <si>
    <t>VICTOR SHISHKIN</t>
  </si>
  <si>
    <t>TATYANA SEMENYK</t>
  </si>
  <si>
    <t>Душевный BAZAR</t>
  </si>
  <si>
    <t>JULIA GINYAEVA</t>
  </si>
  <si>
    <t>L.CHERNYAVSKAYA</t>
  </si>
  <si>
    <t>INNA SHEPP</t>
  </si>
  <si>
    <t>card</t>
  </si>
  <si>
    <t>ВТБ благотворительная кнопка</t>
  </si>
  <si>
    <t>Комиссия благотворительной кнопки ВТБ</t>
  </si>
  <si>
    <t>#РыхлаяКоманда</t>
  </si>
  <si>
    <t>DMITRY SEMYONOV</t>
  </si>
  <si>
    <t>MARIYA AKHMETOVA</t>
  </si>
  <si>
    <t>POLINA BELOKON</t>
  </si>
  <si>
    <t>OLGA SEMENOVA</t>
  </si>
  <si>
    <t>Бегун №7</t>
  </si>
  <si>
    <t xml:space="preserve">Андрей Черданцев </t>
  </si>
  <si>
    <t xml:space="preserve">Валерий Миронов </t>
  </si>
  <si>
    <t>GALINA VAZHENINA</t>
  </si>
  <si>
    <t>OXANA SIDORENKO</t>
  </si>
  <si>
    <t>Софья Майорова</t>
  </si>
  <si>
    <t>DMITRI LITVINENKO</t>
  </si>
  <si>
    <t>YULIANNA VINER</t>
  </si>
  <si>
    <t>ANDREY CHUBAROV</t>
  </si>
  <si>
    <t>ARTEM GOROV</t>
  </si>
  <si>
    <t>LUC VAN DEN HAUWE</t>
  </si>
  <si>
    <t>VALENTINA FRATU</t>
  </si>
  <si>
    <t>ALEXEY FOMIN</t>
  </si>
  <si>
    <t>OLGA PORTNOVA</t>
  </si>
  <si>
    <t>OLGA KOBLEVA</t>
  </si>
  <si>
    <t>EVGENIYA PARKINA</t>
  </si>
  <si>
    <t>PETR ALEKHIN</t>
  </si>
  <si>
    <t>VENERA UMEROVA</t>
  </si>
  <si>
    <t>ORIS MORDAKIN</t>
  </si>
  <si>
    <t>ANDREY GORBATOV</t>
  </si>
  <si>
    <t>ELENA SHEVCHENKO</t>
  </si>
  <si>
    <t>ALEKSANDRA SILAEVA</t>
  </si>
  <si>
    <t>KSENIYA KRUTIKOVA</t>
  </si>
  <si>
    <t>EVGENIIA MILLER</t>
  </si>
  <si>
    <t>TATYANA BOGATYREVA</t>
  </si>
  <si>
    <t>E.GINIIATULLINA</t>
  </si>
  <si>
    <t>ROMAN AVDONIN</t>
  </si>
  <si>
    <t>OLGA CHERNOVA</t>
  </si>
  <si>
    <t>YURY LINNIK</t>
  </si>
  <si>
    <t>OLGA TIMOSHENKO</t>
  </si>
  <si>
    <t>IRINA FEFELOVA</t>
  </si>
  <si>
    <t>ELENA GLADIKOVA</t>
  </si>
  <si>
    <t>ALEXANDER SCHAMBER</t>
  </si>
  <si>
    <t>SHEPTIAKOVA ANNA</t>
  </si>
  <si>
    <t>VILENA GALKINA</t>
  </si>
  <si>
    <t>TATYANA MALTSEVA</t>
  </si>
  <si>
    <t>GRIGORIY BERTOSH</t>
  </si>
  <si>
    <t>OLGA ZHELTOVA</t>
  </si>
  <si>
    <t>ALYONA RAMONOVA</t>
  </si>
  <si>
    <t>ALEKSEY PILIPENKO</t>
  </si>
  <si>
    <t>ANNA ULAEVA</t>
  </si>
  <si>
    <t>ALEXEY DANILOV</t>
  </si>
  <si>
    <t>OLENA KOZYR</t>
  </si>
  <si>
    <t>ALLA KISINA</t>
  </si>
  <si>
    <t>Кирилл​ Перегородиев</t>
  </si>
  <si>
    <t>Герман Чобанов</t>
  </si>
  <si>
    <t>София Захарченко</t>
  </si>
  <si>
    <t>Денис Выродов</t>
  </si>
  <si>
    <t>Виктория Сизова</t>
  </si>
  <si>
    <t>Goede donatie</t>
  </si>
  <si>
    <t>Бегун №6</t>
  </si>
  <si>
    <t>Бегун №4</t>
  </si>
  <si>
    <t>Федор Беляков</t>
  </si>
  <si>
    <t>Бегун №28</t>
  </si>
  <si>
    <t>Бегун №66</t>
  </si>
  <si>
    <t>Добрая Фея</t>
  </si>
  <si>
    <t>Эмилия Моисеева</t>
  </si>
  <si>
    <t>bank</t>
  </si>
  <si>
    <t>Гифтери.ру</t>
  </si>
  <si>
    <t>ALEXEY SOKOLOV</t>
  </si>
  <si>
    <t>TATIANA USTRIMOVA</t>
  </si>
  <si>
    <t>IRINA SAVINKINA</t>
  </si>
  <si>
    <t>ZINAIDA KHANSKYA</t>
  </si>
  <si>
    <t>OLGA VASILYEVA</t>
  </si>
  <si>
    <t>NATALIA BLAZHENKOVA</t>
  </si>
  <si>
    <t>KORNEEV</t>
  </si>
  <si>
    <t>OLESYA ZOLKINA</t>
  </si>
  <si>
    <t>PAVEL RAKOVSKY</t>
  </si>
  <si>
    <t>YULIYA SHATALOVA</t>
  </si>
  <si>
    <t>IVAN GRAVE</t>
  </si>
  <si>
    <t>ANASTASIA TSOPINA</t>
  </si>
  <si>
    <t>ODINETS DARYA</t>
  </si>
  <si>
    <t>MARIA TYAZHELOVA</t>
  </si>
  <si>
    <t>KOLONISTOVA ELENA</t>
  </si>
  <si>
    <t>EKATERINA RODINA</t>
  </si>
  <si>
    <t>NATALYA GRITSINA</t>
  </si>
  <si>
    <t>VALERY TOVSTIK</t>
  </si>
  <si>
    <t>MASTER ACCOUNT</t>
  </si>
  <si>
    <t>K ZVIAHINTSEV</t>
  </si>
  <si>
    <t>ARTUR VARDANYAN</t>
  </si>
  <si>
    <t>FILIPP KARASEV</t>
  </si>
  <si>
    <t>DARYA CHUKREEVA</t>
  </si>
  <si>
    <t>ANASTASIYA KUKUSHKINA</t>
  </si>
  <si>
    <t>LIUDMILA KUGELEVA</t>
  </si>
  <si>
    <t>ANNA KURANOVA</t>
  </si>
  <si>
    <t>KONSTANTIN CHERNOUKHOV</t>
  </si>
  <si>
    <t>SHABETNIK OLESYA</t>
  </si>
  <si>
    <t>ALLA KULAGINA</t>
  </si>
  <si>
    <t>IRINA NOVOSELOVA</t>
  </si>
  <si>
    <t>NATALIA GOLODOVA</t>
  </si>
  <si>
    <t>ANASTASIA CHEREPANOVA</t>
  </si>
  <si>
    <t>DARIA TROLLE MY</t>
  </si>
  <si>
    <t>FIKHTENGOLTS</t>
  </si>
  <si>
    <t>KSENIA GNEDKOVA</t>
  </si>
  <si>
    <t>OLGA KUZMINA</t>
  </si>
  <si>
    <t>FELIX SHADRUNOV</t>
  </si>
  <si>
    <t>YURY TIMOFEEV</t>
  </si>
  <si>
    <t>IRINA PIASTRO</t>
  </si>
  <si>
    <t>Подарок от Анны</t>
  </si>
  <si>
    <t>Бегун №12</t>
  </si>
  <si>
    <t>Валерий Миронов</t>
  </si>
  <si>
    <t>Бегун №17</t>
  </si>
  <si>
    <t>Никита Кобус</t>
  </si>
  <si>
    <t>Благотворительный Чтецкий Вечер</t>
  </si>
  <si>
    <t>Виктория Григорян</t>
  </si>
  <si>
    <t>Арина Торосян</t>
  </si>
  <si>
    <t>Бегун №22</t>
  </si>
  <si>
    <t>Валерия Кузеватова</t>
  </si>
  <si>
    <t>Юлия Иванова</t>
  </si>
  <si>
    <t>Бегун №10</t>
  </si>
  <si>
    <t>Матвей Берман</t>
  </si>
  <si>
    <t>*внесение наличных</t>
  </si>
  <si>
    <t>ООО ТД "Металлические сетки"</t>
  </si>
  <si>
    <t xml:space="preserve">Оплата за проживание в гостинице на время лечения подопечного Фонда Андрея Черданцева по программе "Помощь семье".
</t>
  </si>
  <si>
    <t>CHERNOVA TAMARA</t>
  </si>
  <si>
    <t>HHH</t>
  </si>
  <si>
    <t>SVETLANA KAZANTSEVA</t>
  </si>
  <si>
    <t>NATALIA KALINKINA</t>
  </si>
  <si>
    <t>OLGA BULANTSEVA</t>
  </si>
  <si>
    <t>ALEXANDRA SOSHNIKOVA</t>
  </si>
  <si>
    <t>KARINA BOKAREVA</t>
  </si>
  <si>
    <t>SERGEY CHULKOV</t>
  </si>
  <si>
    <t>YULIYA SHEBALINA</t>
  </si>
  <si>
    <t>KATENINA ANZHELIKA</t>
  </si>
  <si>
    <t>ALEKSEY RUBAKOV</t>
  </si>
  <si>
    <t>IRINA KHATSKO</t>
  </si>
  <si>
    <t>LARISA MIROSHNIKOVA</t>
  </si>
  <si>
    <t>MADINA GUSALOVA</t>
  </si>
  <si>
    <t>MIKHAIL SOBKIV</t>
  </si>
  <si>
    <t>ANASTASIYA MOKEEVA</t>
  </si>
  <si>
    <t>DAMIR ISMAGILOV</t>
  </si>
  <si>
    <t>IVAN PROKHORENKOV</t>
  </si>
  <si>
    <t>Дарья Романова</t>
  </si>
  <si>
    <t>Атанес Чубарян</t>
  </si>
  <si>
    <t>Бегун №68</t>
  </si>
  <si>
    <t>София Хайрутдинова</t>
  </si>
  <si>
    <t>Заработная плата, налоги и страховые взносы координаторов по работе с семьями</t>
  </si>
  <si>
    <t>MARIAM AVDALYAN</t>
  </si>
  <si>
    <t>EKATERINA CHERNUKHA</t>
  </si>
  <si>
    <t>EKATERINA SENICHKINA</t>
  </si>
  <si>
    <t>EKATERINA KONOVALOVA</t>
  </si>
  <si>
    <t>ES</t>
  </si>
  <si>
    <t>LIDIYA FILATOVA</t>
  </si>
  <si>
    <t>KAPITALINA KUDASHKINA</t>
  </si>
  <si>
    <t>ANNA GORYAINOVA</t>
  </si>
  <si>
    <t>OLGA MAKSIMOVA</t>
  </si>
  <si>
    <t>NATALYA TARANENKO</t>
  </si>
  <si>
    <t>MARIYA RUDYAK</t>
  </si>
  <si>
    <t>ELIVAVEYA YAKOVLEVA</t>
  </si>
  <si>
    <t>ELENA STEPANYATOVA</t>
  </si>
  <si>
    <t>ANNA NOVIKOVA</t>
  </si>
  <si>
    <t>STUKONOG ELENA</t>
  </si>
  <si>
    <t>DARYA MITKO</t>
  </si>
  <si>
    <t>ANNA EVSEEVA</t>
  </si>
  <si>
    <t>PAVEL MOROZOV</t>
  </si>
  <si>
    <t>VERONIKA SIDENKO</t>
  </si>
  <si>
    <t>FIILIPP KARASEV</t>
  </si>
  <si>
    <t>ANNA POPOVA</t>
  </si>
  <si>
    <t>ELENA GRIBKOVA</t>
  </si>
  <si>
    <t>MARIYA SOKOLOVSKAYA</t>
  </si>
  <si>
    <t>ALEXEY ARTEMENKO</t>
  </si>
  <si>
    <t>MIKHAIL ROMANOV</t>
  </si>
  <si>
    <t>ALLA KALININA</t>
  </si>
  <si>
    <t>EKATERINA RUDENKOVA</t>
  </si>
  <si>
    <t>PAVEL TSETSOKHO</t>
  </si>
  <si>
    <t>IRINA ZAKHAROVA</t>
  </si>
  <si>
    <t>MIKHAIL BORDUKOV</t>
  </si>
  <si>
    <t>NATALIA DZHGUN</t>
  </si>
  <si>
    <t>MAXIM OSIPOV</t>
  </si>
  <si>
    <t>KSENIYA VERNYAEVA</t>
  </si>
  <si>
    <t>NATALYA DOKHOVA</t>
  </si>
  <si>
    <t>Y.BEZUKLADNIKOVA</t>
  </si>
  <si>
    <t>VLADIMIR STRUGOVETS</t>
  </si>
  <si>
    <t>DMITRIJ BLAGOV</t>
  </si>
  <si>
    <t>PAVEL GARDENIN</t>
  </si>
  <si>
    <t>VLADIMIR KUZNETSOV</t>
  </si>
  <si>
    <t>YURY KIRILLIN</t>
  </si>
  <si>
    <t>ALEKSANDR MIKLYAEV</t>
  </si>
  <si>
    <t>Нестор Джопуа</t>
  </si>
  <si>
    <t>Бегун №27</t>
  </si>
  <si>
    <t>Бегун №21</t>
  </si>
  <si>
    <t>Бегун №19</t>
  </si>
  <si>
    <t>Вероника Анкудинова</t>
  </si>
  <si>
    <t>Алёна Чикишева</t>
  </si>
  <si>
    <t>Мирзиё Баротов</t>
  </si>
  <si>
    <t>Бегун №18</t>
  </si>
  <si>
    <t>Поздравить Анастасию</t>
  </si>
  <si>
    <t>Бегун №20</t>
  </si>
  <si>
    <t>Зоригто Цыденов</t>
  </si>
  <si>
    <t>Марина Зубакова</t>
  </si>
  <si>
    <t>Матвей Демин</t>
  </si>
  <si>
    <t>Юлия Вьюжанина</t>
  </si>
  <si>
    <t>Бегун №15</t>
  </si>
  <si>
    <t>Бегун №16</t>
  </si>
  <si>
    <t>Бегун №9</t>
  </si>
  <si>
    <t>Пухарева Ольга Владимировна</t>
  </si>
  <si>
    <t>ООО "Спектр Инвест"</t>
  </si>
  <si>
    <t xml:space="preserve">Шмыгов Сергей Сергеевич </t>
  </si>
  <si>
    <t>СМС 7715</t>
  </si>
  <si>
    <t>Благотворительный фонд "Историческая мечеть"</t>
  </si>
  <si>
    <t>Анонимно</t>
  </si>
  <si>
    <t>Дарина Федотова</t>
  </si>
  <si>
    <t xml:space="preserve">Кирилл Перегородиев </t>
  </si>
  <si>
    <t xml:space="preserve">Нестор Джопуа </t>
  </si>
  <si>
    <t xml:space="preserve">Полина Склярова </t>
  </si>
  <si>
    <t>KRIVOGUBETS</t>
  </si>
  <si>
    <t>KRIVOGYBETS</t>
  </si>
  <si>
    <t>KEIVOGUBETS</t>
  </si>
  <si>
    <t>KRIVOGUBETS A</t>
  </si>
  <si>
    <t>KOMIL</t>
  </si>
  <si>
    <t>KHUSAINOV</t>
  </si>
  <si>
    <t>SHULENKOV DMITRIY</t>
  </si>
  <si>
    <t>ANZHELA LAVRENTYEVA</t>
  </si>
  <si>
    <t>OLEG BYKHOVTSEV</t>
  </si>
  <si>
    <t>ANTON TREUSHNIKOV</t>
  </si>
  <si>
    <t>ALEXEY ZHARKOV</t>
  </si>
  <si>
    <t>T.POCHCHAEV</t>
  </si>
  <si>
    <t>ELENA VEGELE</t>
  </si>
  <si>
    <t>IVAN NAROZHNYI</t>
  </si>
  <si>
    <t>ELENA KLIMINA</t>
  </si>
  <si>
    <t>IULIIA PUTINTSEVA</t>
  </si>
  <si>
    <t>EVGENIA POLYSAEVA</t>
  </si>
  <si>
    <t>ELENA DEMENTEVA</t>
  </si>
  <si>
    <t>ELENA KRESTININA</t>
  </si>
  <si>
    <t>NATALIA MIKHAILOVA</t>
  </si>
  <si>
    <t>DARYA SHMYKOVA</t>
  </si>
  <si>
    <t>KRISTINA VASILCHIKOVA</t>
  </si>
  <si>
    <t>TATIANA BRYKINA</t>
  </si>
  <si>
    <t>MIKHAIL ODINTSOV</t>
  </si>
  <si>
    <t>KONSTANTIN SUVERTOK</t>
  </si>
  <si>
    <t>ALEKSANDR KURNOSENKO</t>
  </si>
  <si>
    <t>DMITRII TKACHENKO</t>
  </si>
  <si>
    <t>ANNA CHERNOMORETS</t>
  </si>
  <si>
    <t>MARIANA KAMALDYNOVA</t>
  </si>
  <si>
    <t>SERGIENKO ANNA</t>
  </si>
  <si>
    <t>DARYA DEMENTEVA</t>
  </si>
  <si>
    <t>NINA BRUNOVA</t>
  </si>
  <si>
    <t>KARINA SECHKOVA</t>
  </si>
  <si>
    <t>TATYANA LOGINOVA</t>
  </si>
  <si>
    <t>SVETLANA MARKOVA</t>
  </si>
  <si>
    <t>ALEXEY MAMONTOV</t>
  </si>
  <si>
    <t>ANTON ZEMTSOV</t>
  </si>
  <si>
    <t>ALEKSANDR ALEKSEEV</t>
  </si>
  <si>
    <t>DARYA KOSHCHITS</t>
  </si>
  <si>
    <t>ABDULLOEVA LOLA</t>
  </si>
  <si>
    <t>VALENTINA KOROLEVA</t>
  </si>
  <si>
    <t>LEONID BANNYKH</t>
  </si>
  <si>
    <t>HANNA HARSHCHARYK</t>
  </si>
  <si>
    <t>OLGA KLIMENKO</t>
  </si>
  <si>
    <t>VLADIMIR</t>
  </si>
  <si>
    <t>NATALYA IGNATENKO</t>
  </si>
  <si>
    <t>OKSANA BOGDANOVA</t>
  </si>
  <si>
    <t>MARIA ZALATA</t>
  </si>
  <si>
    <t>ARTUR MURADYAN</t>
  </si>
  <si>
    <t>GULNARA ZINNATULLINA</t>
  </si>
  <si>
    <t>INNA LOSEVA</t>
  </si>
  <si>
    <t>NADEZHDA VOLGINA</t>
  </si>
  <si>
    <t>EKATERINA EFIMENKO</t>
  </si>
  <si>
    <t>TATIANA KASHINA</t>
  </si>
  <si>
    <t>YULIA MALENKOVA</t>
  </si>
  <si>
    <t>YULIYA YATSENKO</t>
  </si>
  <si>
    <t>ALLA ZAKHVATOVA</t>
  </si>
  <si>
    <t>ANASTASIYA ZADOYA</t>
  </si>
  <si>
    <t>YULIYA FEDOROVA</t>
  </si>
  <si>
    <t>DMITRII INKIN</t>
  </si>
  <si>
    <t>IRINA DEREVNINA</t>
  </si>
  <si>
    <t>AKRAM.SHOMURODOV</t>
  </si>
  <si>
    <t>OKSANA BYVSHEVA</t>
  </si>
  <si>
    <t>VERA KOLENCHUK</t>
  </si>
  <si>
    <t>ALEXANDR</t>
  </si>
  <si>
    <t>OLEG RABOTKIN</t>
  </si>
  <si>
    <t>NATALYA SUKHOVA</t>
  </si>
  <si>
    <t>KLARA SOKOLIANSKIY</t>
  </si>
  <si>
    <t>YURI DYMOV</t>
  </si>
  <si>
    <t>IBROKHIM</t>
  </si>
  <si>
    <t>ELENA SHIROKOVA</t>
  </si>
  <si>
    <t>OLGA DUKHAEVA</t>
  </si>
  <si>
    <t>MAIEMURDZHON DZHUMIEAEV</t>
  </si>
  <si>
    <t>KRISTINA ESKINA</t>
  </si>
  <si>
    <t>MARGARITA DMITRIENKO</t>
  </si>
  <si>
    <t>MIKHAIL KONOTOPOV</t>
  </si>
  <si>
    <t>TATIANA ULIANOVA</t>
  </si>
  <si>
    <t>ELENA PLOTKINA</t>
  </si>
  <si>
    <t>TATIANA POPOVA</t>
  </si>
  <si>
    <t>SVETLANA POLYAKOVA</t>
  </si>
  <si>
    <t>VIKTORIIA SAVELEVA</t>
  </si>
  <si>
    <t>IRINA SITNIKOVA</t>
  </si>
  <si>
    <t>IGOR SUMAROKOV</t>
  </si>
  <si>
    <t>LINIZA ILYASOVA</t>
  </si>
  <si>
    <t>YAROSLAV CHAPURIN</t>
  </si>
  <si>
    <t>NATALLIA KOUSH</t>
  </si>
  <si>
    <t>SHELTYAMOVA NATALIA</t>
  </si>
  <si>
    <t>TATYANA SOLOVEVA</t>
  </si>
  <si>
    <t>KHURSHED KHALILBEKOV</t>
  </si>
  <si>
    <t>LIUDMILA GAVRILOVA</t>
  </si>
  <si>
    <t>DARIA MOCHALOVA</t>
  </si>
  <si>
    <t>IVAN KONONOV</t>
  </si>
  <si>
    <t>ANTON NIKITIN</t>
  </si>
  <si>
    <t>OLGA NAUMOVA</t>
  </si>
  <si>
    <t>ANTON PAVLOV</t>
  </si>
  <si>
    <t>WF</t>
  </si>
  <si>
    <t>OGURTSOVA MARIA</t>
  </si>
  <si>
    <t>KHIMATULLO</t>
  </si>
  <si>
    <t>MARINA MARSHALKINA</t>
  </si>
  <si>
    <t>OLGA FILCHAKOVA</t>
  </si>
  <si>
    <t>PETR KOKIN</t>
  </si>
  <si>
    <t>ALEKSEI BUZYREV</t>
  </si>
  <si>
    <t>MONIKA ZHEBAK</t>
  </si>
  <si>
    <t>ANASTASIA GORSHKOVA</t>
  </si>
  <si>
    <t>ELMIR KHALILOV</t>
  </si>
  <si>
    <t>ZHURAVLEVA ALENA</t>
  </si>
  <si>
    <t>DENIS NICHEPORCHUK</t>
  </si>
  <si>
    <t>YUSUF KHAFIZOV</t>
  </si>
  <si>
    <t>GENNADY MINKEVICH</t>
  </si>
  <si>
    <t>NASTASSIA PADLOZNAYA</t>
  </si>
  <si>
    <t>VIKTORIIA LI</t>
  </si>
  <si>
    <t>MARIA BOBROVNIKOVA</t>
  </si>
  <si>
    <t>KSENIA MELNIKOVA</t>
  </si>
  <si>
    <t>IRINA ZAIKINA</t>
  </si>
  <si>
    <t>ALEXSEY ONISHCHUK</t>
  </si>
  <si>
    <t>AKBARSHO NAMOZOV</t>
  </si>
  <si>
    <t>DARIA LITOVKINA</t>
  </si>
  <si>
    <t>PATIA KHACHATUROVA</t>
  </si>
  <si>
    <t>ALINA KOLCHIK</t>
  </si>
  <si>
    <t>YANA VOLCHKOVA</t>
  </si>
  <si>
    <t>RUSTAM MIRSALIMOV</t>
  </si>
  <si>
    <t>KUZMINA VERA</t>
  </si>
  <si>
    <t>TOKHIRHZON</t>
  </si>
  <si>
    <t>JOVID KOMILOV</t>
  </si>
  <si>
    <t>ABDUKAYU</t>
  </si>
  <si>
    <t>RAMIZJON KHALILOV</t>
  </si>
  <si>
    <t>SHUHRATJON ASHUROV</t>
  </si>
  <si>
    <t>FARKHOD TURSUNOV</t>
  </si>
  <si>
    <t>JURAE ABDURAHMON</t>
  </si>
  <si>
    <t>SHOKHRUKH</t>
  </si>
  <si>
    <t>KAYKHUSRAV USMONOV</t>
  </si>
  <si>
    <t>ELENA DEDE</t>
  </si>
  <si>
    <t>SERGEY PRELOVSKY</t>
  </si>
  <si>
    <t>NATALYA DANILOVA</t>
  </si>
  <si>
    <t>MISURA NATALIA</t>
  </si>
  <si>
    <t>SEMYONOV DMITRY</t>
  </si>
  <si>
    <t>TIMOFEI PEREVEZENTSEV</t>
  </si>
  <si>
    <t>NINA TUHVATSHINA</t>
  </si>
  <si>
    <t>LYUDMILA BALASHOVA</t>
  </si>
  <si>
    <t>DMITRIY GRIDNEV</t>
  </si>
  <si>
    <t>OLGA VERKHOTINA</t>
  </si>
  <si>
    <t>GOROVOY KONSTANTIN</t>
  </si>
  <si>
    <t>EVGENIY PUSHKAREV</t>
  </si>
  <si>
    <t>ALEXANDR DYAKONOV</t>
  </si>
  <si>
    <t>MARIA FRID</t>
  </si>
  <si>
    <t>YULIYA ABIBULAEVA</t>
  </si>
  <si>
    <t>NADEZDA GEKKER</t>
  </si>
  <si>
    <t>VALENTINA TATEVOSYAN</t>
  </si>
  <si>
    <t>OLGA ORLOVA</t>
  </si>
  <si>
    <t>CHRISTINA TKACHENKO</t>
  </si>
  <si>
    <t>DMITRII TIMOSHIN</t>
  </si>
  <si>
    <t>ALEXEY POPOV</t>
  </si>
  <si>
    <t>MUKHAMMADKHON TURAKHONOV</t>
  </si>
  <si>
    <t>SERGEY SAZONOV</t>
  </si>
  <si>
    <t>RUSTAM</t>
  </si>
  <si>
    <t>SERGEY BAYKOV</t>
  </si>
  <si>
    <t>OLEG CHERNYSHOV</t>
  </si>
  <si>
    <t>RODION USKOREV</t>
  </si>
  <si>
    <t>RAKHIMZHON SARBAROV</t>
  </si>
  <si>
    <t>KHURSHED ASHUROV</t>
  </si>
  <si>
    <t>IRINA DANILENKO</t>
  </si>
  <si>
    <t>OLGA VOLKOVA</t>
  </si>
  <si>
    <t>LOLA ABDULLOEVA</t>
  </si>
  <si>
    <t>VIKTORIYA</t>
  </si>
  <si>
    <t>ELENA</t>
  </si>
  <si>
    <t>NATALIA MAKAROVA</t>
  </si>
  <si>
    <t>KRISTINA DOBRYNINA</t>
  </si>
  <si>
    <t>A MAKHMUTKHODZHAEV</t>
  </si>
  <si>
    <t>YANA KLIMCENKO</t>
  </si>
  <si>
    <t>ALEXEY SEMENOV</t>
  </si>
  <si>
    <t>PETRAKOVSKAYA MARINA</t>
  </si>
  <si>
    <t>KHAMIDOV JAMSHED</t>
  </si>
  <si>
    <t>SERGEY LEBEDEV</t>
  </si>
  <si>
    <t>LENKOV</t>
  </si>
  <si>
    <t>RAISA ALEXAKHINA</t>
  </si>
  <si>
    <t>ALEKSANDR AZIZYAN</t>
  </si>
  <si>
    <t>EKATERINA ALENTEVA</t>
  </si>
  <si>
    <t>LILIA ZAITSEVA</t>
  </si>
  <si>
    <t>MARIYA SHILINA</t>
  </si>
  <si>
    <t>ALINA VALIULINA</t>
  </si>
  <si>
    <t>ABDURAHMONOVA</t>
  </si>
  <si>
    <t>DALER KHAMIDOV</t>
  </si>
  <si>
    <t>KHURILLOJON</t>
  </si>
  <si>
    <t>SVETLANA KHOLODOVA</t>
  </si>
  <si>
    <t>EKATERINA LARICHEVA</t>
  </si>
  <si>
    <t>SHMONINA POLINA</t>
  </si>
  <si>
    <t>ABDURAUFISAMUTDINOV</t>
  </si>
  <si>
    <t>B. E. BABAEV</t>
  </si>
  <si>
    <t>KHUSRAV SHARIFOV</t>
  </si>
  <si>
    <t>GULENDAM BESHIMOVA</t>
  </si>
  <si>
    <t>NATALIA DIGTIARENKO</t>
  </si>
  <si>
    <t>ASIA KOSOVNINA</t>
  </si>
  <si>
    <t>MOHG</t>
  </si>
  <si>
    <t>ANASTASIA USTINOVA</t>
  </si>
  <si>
    <t>A TSIKHANOUSKAYA</t>
  </si>
  <si>
    <t>FAINA LERNER</t>
  </si>
  <si>
    <t>ANNA GORLINA</t>
  </si>
  <si>
    <t>YURIY LOGACHEV</t>
  </si>
  <si>
    <t>YULIYA RUSSKIKH</t>
  </si>
  <si>
    <t>ANASTASIYA KOSHELEVA</t>
  </si>
  <si>
    <t>ZAKHARCHENKO KSENIYA</t>
  </si>
  <si>
    <t>ANNA ZAVRAZHINA</t>
  </si>
  <si>
    <t>YULIA</t>
  </si>
  <si>
    <t>ANNA CHRRNOMORETS</t>
  </si>
  <si>
    <t>SERGEI VASIN</t>
  </si>
  <si>
    <t>IRINA IVANOVA</t>
  </si>
  <si>
    <t>VALERY VAKHRUSHEV</t>
  </si>
  <si>
    <t>EKATERINA DOLGIKH</t>
  </si>
  <si>
    <t>INNA SERGEEVA</t>
  </si>
  <si>
    <t>MARINA PAPAZYAN</t>
  </si>
  <si>
    <t>VERA GRECHMAN</t>
  </si>
  <si>
    <t>MAYYA BOGATAYS</t>
  </si>
  <si>
    <t>YULIYA BERMAN</t>
  </si>
  <si>
    <t>MIRSIA OLESHKO</t>
  </si>
  <si>
    <t>GULSHAT GALIMULLINA</t>
  </si>
  <si>
    <t>IRINA RODIONOVA</t>
  </si>
  <si>
    <t>IGOR OLESHKO</t>
  </si>
  <si>
    <t>NATALIA AFANASYEVA</t>
  </si>
  <si>
    <t>ALEXANDRA PROKHOROVA</t>
  </si>
  <si>
    <t>OLESYA NIKITINA</t>
  </si>
  <si>
    <t>SVETLANA GRIBKOVA</t>
  </si>
  <si>
    <t>ELENA CHERNYSHEVA</t>
  </si>
  <si>
    <t>AIGUL SUNARGULOVA</t>
  </si>
  <si>
    <t>SHEREMETEVA ELENA</t>
  </si>
  <si>
    <t>LILIYA ILYINA</t>
  </si>
  <si>
    <t>OLGA BROSHEVANOVA</t>
  </si>
  <si>
    <t>LILYANA</t>
  </si>
  <si>
    <t>FRADIYA UMEROVA</t>
  </si>
  <si>
    <t>ANNA SHABUNINA</t>
  </si>
  <si>
    <t>MARINA SUNTSOVA</t>
  </si>
  <si>
    <t>VLADIMIROVA TATYANA</t>
  </si>
  <si>
    <t>SVETLANA FURTSEVA</t>
  </si>
  <si>
    <t>JULIA GAVRYUTINA</t>
  </si>
  <si>
    <t>EVGENII GRIAZNOV</t>
  </si>
  <si>
    <t>ILIA SHUSHARIN</t>
  </si>
  <si>
    <t>IYLUA BORISOVA</t>
  </si>
  <si>
    <t>ELENA MELIKHOVA</t>
  </si>
  <si>
    <t>VIKTORIA VOLKOVA</t>
  </si>
  <si>
    <t>TATYANA LYUBIMOVA</t>
  </si>
  <si>
    <t>ALEKSANDRA KORIKOVA</t>
  </si>
  <si>
    <t>SHELTYAMIVA NATALIA</t>
  </si>
  <si>
    <t>PELHAM NATALIA</t>
  </si>
  <si>
    <t>ALEXANDER SHUSHAKOV</t>
  </si>
  <si>
    <t>SERGEY MOLOKOEDOV</t>
  </si>
  <si>
    <t>GALINA KOLYADA</t>
  </si>
  <si>
    <t>FEDOR GUTOROV</t>
  </si>
  <si>
    <t>YULIYA MORIKOVA</t>
  </si>
  <si>
    <t>YURY ZHUKOV</t>
  </si>
  <si>
    <t>ALEXANDRA KRAVCHENKO</t>
  </si>
  <si>
    <t>OLGA LEBEDEVA</t>
  </si>
  <si>
    <t>ALEXANDER SERKOV</t>
  </si>
  <si>
    <t>BORIS MORDAKIN</t>
  </si>
  <si>
    <t>ALEXANDERA STRELTSOVA</t>
  </si>
  <si>
    <t>PLOTKINA ELENA</t>
  </si>
  <si>
    <t>ANTON KIRYANOV</t>
  </si>
  <si>
    <t>PAVEL SMIRNOV</t>
  </si>
  <si>
    <t>DMITRII KOZLOV</t>
  </si>
  <si>
    <t>VIKTOR SAMOFALOV</t>
  </si>
  <si>
    <t>OLEG BULENOK</t>
  </si>
  <si>
    <t>OLESYA GLOTOVA</t>
  </si>
  <si>
    <t>NATALIA KOLESOVA</t>
  </si>
  <si>
    <t>ALEKSEY FILIPPOV</t>
  </si>
  <si>
    <t>YURIY CHEBANENKO</t>
  </si>
  <si>
    <t>ZARIPOVA ELENA</t>
  </si>
  <si>
    <t>YANA BAKRINA</t>
  </si>
  <si>
    <t>ALEXANDER KUZIEV</t>
  </si>
  <si>
    <t>GEORGY YATSENKO</t>
  </si>
  <si>
    <t>ALENA BATUKHTINA</t>
  </si>
  <si>
    <t>DMITRIY GORBUNOV</t>
  </si>
  <si>
    <t>ANZHELA SATTAROVA</t>
  </si>
  <si>
    <t>ELENA SAVELEVA</t>
  </si>
  <si>
    <t>ARTEM LOBACHEV</t>
  </si>
  <si>
    <t>ALEKSANDR FEDOROV</t>
  </si>
  <si>
    <t>ZHANNA MARDAROVSKAYA</t>
  </si>
  <si>
    <t>OLEG DROZD</t>
  </si>
  <si>
    <t>MIKHAIL SERGEENKOV</t>
  </si>
  <si>
    <t>MARINA GORSHKOVA</t>
  </si>
  <si>
    <t>NIKOLAY TSAPLIN</t>
  </si>
  <si>
    <t>IRINA MATYUKHINA</t>
  </si>
  <si>
    <t>ELENA TREBINA</t>
  </si>
  <si>
    <t>OLEG GOLDOBIN</t>
  </si>
  <si>
    <t>ALEXEY OSIPOV</t>
  </si>
  <si>
    <t>TIMUR MORGOEV</t>
  </si>
  <si>
    <t>ALEXEY KNYAZEV</t>
  </si>
  <si>
    <t>SERGEY SAVELYEV</t>
  </si>
  <si>
    <t>ANDREY OSNOVIN</t>
  </si>
  <si>
    <t>TOLGA ERDEM</t>
  </si>
  <si>
    <t>ROMAN BORISOV</t>
  </si>
  <si>
    <t>DMITRY TKACHEV</t>
  </si>
  <si>
    <t>ALEKSANDR PRISCHEP</t>
  </si>
  <si>
    <t>ANTON OGULCHANSKY</t>
  </si>
  <si>
    <t>ANDREI NESTEROV</t>
  </si>
  <si>
    <t>ISMAGIL MURTAZAEV</t>
  </si>
  <si>
    <t>VIKTORIYA SHURINA</t>
  </si>
  <si>
    <t>ANTON CHERNOMORETS</t>
  </si>
  <si>
    <t>ALEXANDER TRIFACHEV</t>
  </si>
  <si>
    <t>PETR BASHELUTSKOV</t>
  </si>
  <si>
    <t>NATALIA PETUSHKOVA</t>
  </si>
  <si>
    <t>SERGEY SOKOLOV</t>
  </si>
  <si>
    <t>ALEKSANDRA DEMINA</t>
  </si>
  <si>
    <t>OLGA PTASHKINA</t>
  </si>
  <si>
    <t>OLEG ORLOV</t>
  </si>
  <si>
    <t>ELENA SHEINA</t>
  </si>
  <si>
    <t>SVETLANA FILIPENKO</t>
  </si>
  <si>
    <t>ELENA DAVYDOVA</t>
  </si>
  <si>
    <t>ANNA SINCHENKO</t>
  </si>
  <si>
    <t>NADEZHDA MONSKHOVA</t>
  </si>
  <si>
    <t>ALEKSANDRA YURCHINA</t>
  </si>
  <si>
    <t>OLGA LARIONOVA</t>
  </si>
  <si>
    <t>LILIT</t>
  </si>
  <si>
    <t>IRINA PETUSHKOVA</t>
  </si>
  <si>
    <t>EKATERINA KURBATOVA</t>
  </si>
  <si>
    <t>IRINA KNYAZEVA</t>
  </si>
  <si>
    <t>ALISA MOSKALEVA</t>
  </si>
  <si>
    <t>ANNA SHOROKHOVA</t>
  </si>
  <si>
    <t>ANASTASIYA DEMINA</t>
  </si>
  <si>
    <t>EKATERINA ARTAMONOVA</t>
  </si>
  <si>
    <t>A.SHEVCHENKO</t>
  </si>
  <si>
    <t>EKATERINA PYRINOVA</t>
  </si>
  <si>
    <t>IRINA MATVEEVA</t>
  </si>
  <si>
    <t>GALINA CHERNAYA</t>
  </si>
  <si>
    <t>AN S</t>
  </si>
  <si>
    <t>TATYANA ZAGIDULLINA</t>
  </si>
  <si>
    <t>NATALIIA MALCHENKOVA</t>
  </si>
  <si>
    <t>INSTANT ISSUE</t>
  </si>
  <si>
    <t>ALEXANDER DOMANYUK</t>
  </si>
  <si>
    <t>IRINA VANENKOVA</t>
  </si>
  <si>
    <t>IRINA PROVIDOKHINA</t>
  </si>
  <si>
    <t>SVETLANA SALNIKOVA</t>
  </si>
  <si>
    <t>GALAKTIONOVA EKATERINA</t>
  </si>
  <si>
    <t>ALEXANDRA MINNAKHMETOVA</t>
  </si>
  <si>
    <t>NAFISIA MASHKOVA</t>
  </si>
  <si>
    <t>ALINA IVANOVA</t>
  </si>
  <si>
    <t>ABBASOVA SABINA</t>
  </si>
  <si>
    <t>HANNA PASHAIEVA</t>
  </si>
  <si>
    <t>RREGINA VAKHIDOVA</t>
  </si>
  <si>
    <t>ALEXANDER CHIRKOV</t>
  </si>
  <si>
    <t>EKATERINA ROGOVA</t>
  </si>
  <si>
    <t>ANATOLIY YEMELYANOV</t>
  </si>
  <si>
    <t>IRINA KAREVA</t>
  </si>
  <si>
    <t>GULIEVA AITEN</t>
  </si>
  <si>
    <t>IRINA MIKHNO</t>
  </si>
  <si>
    <t>ULYANA POSOKHOVA</t>
  </si>
  <si>
    <t>VALERIJ TORKUNOV</t>
  </si>
  <si>
    <t>LYUDMILADYAKINA</t>
  </si>
  <si>
    <t>DARIA MENSHAKOVA</t>
  </si>
  <si>
    <t>MARIA POLIKARPOVA</t>
  </si>
  <si>
    <t>EVGENYA VORONTSOVA</t>
  </si>
  <si>
    <t>ALEXANDR KUZNETSOV</t>
  </si>
  <si>
    <t>LYUDMILA LYALINA</t>
  </si>
  <si>
    <t>ELENA PIMONOVA</t>
  </si>
  <si>
    <t>ALEKSANDRA CHERNOVA</t>
  </si>
  <si>
    <t>OLESYA KVASOVA</t>
  </si>
  <si>
    <t>ELENA KUZINA</t>
  </si>
  <si>
    <t>EKATERI PONOMARENKO</t>
  </si>
  <si>
    <t>INITA ZARKEVICA</t>
  </si>
  <si>
    <t>TATYANA KABAK</t>
  </si>
  <si>
    <t>ELENA GONOZOVA</t>
  </si>
  <si>
    <t>DANIYA POTAPENKO</t>
  </si>
  <si>
    <t>NATALIAGIRFANOVA</t>
  </si>
  <si>
    <t>YULIA GUTOVA</t>
  </si>
  <si>
    <t>ANASTASIA KALEGINA</t>
  </si>
  <si>
    <t>OXANA MITRACHKOVA</t>
  </si>
  <si>
    <t>NATALIYA TYUSOVA</t>
  </si>
  <si>
    <t>MARIYA DOLGOPOL</t>
  </si>
  <si>
    <t>ALINA KARPOVA</t>
  </si>
  <si>
    <t>VIKTORIA TERPAN</t>
  </si>
  <si>
    <t>NIKOLAI DRONOV</t>
  </si>
  <si>
    <t>VIKTORIA FOMINA</t>
  </si>
  <si>
    <t>ELENA TITOVA</t>
  </si>
  <si>
    <t>NATALYA PEILIVANYAN</t>
  </si>
  <si>
    <t>OLGA DUDYREVA</t>
  </si>
  <si>
    <t>MYKHAILENKO NATALIA</t>
  </si>
  <si>
    <t>VASILIY GRAMMATIN</t>
  </si>
  <si>
    <t>ANNA KOTT</t>
  </si>
  <si>
    <t>OLESYA LYMAR</t>
  </si>
  <si>
    <t>KONSTANTIN TROFIMOV</t>
  </si>
  <si>
    <t>ANASTASIA PODGURSKAYA</t>
  </si>
  <si>
    <t>OLGA ABRAMOVA</t>
  </si>
  <si>
    <t>NATALIA SHELTYAMOVA</t>
  </si>
  <si>
    <t>SVETLANA BELYAEVA</t>
  </si>
  <si>
    <t>VOLOSHINA NATALJA</t>
  </si>
  <si>
    <t>MARIIA SHATNAIA</t>
  </si>
  <si>
    <t>EVGENIY KRYLOV</t>
  </si>
  <si>
    <t>ANNA AGAFONOVA</t>
  </si>
  <si>
    <t>KSENIYA ANTIPOVS</t>
  </si>
  <si>
    <t>EKATERINA CHAYKINA</t>
  </si>
  <si>
    <t>ELENA KOZHUKHOVA</t>
  </si>
  <si>
    <t>ZHUYKOVA MARIA</t>
  </si>
  <si>
    <t>VOLOSHINA NATALIA</t>
  </si>
  <si>
    <t>INSTANT STANDARD PENSIYA</t>
  </si>
  <si>
    <t>EVGENIY SEREBRYANIKOV</t>
  </si>
  <si>
    <t>EKATERINA KOVALSKAYA</t>
  </si>
  <si>
    <t>ALEXEY BAYUTIN</t>
  </si>
  <si>
    <t>SABINA MAMEDOVA</t>
  </si>
  <si>
    <t>TATYAN ASTRAKHANKINA</t>
  </si>
  <si>
    <t>ILYA SOLDATKIN</t>
  </si>
  <si>
    <t>VLADIMIR ZVEREV</t>
  </si>
  <si>
    <t>KIRILL NEKRUTKIN</t>
  </si>
  <si>
    <t>RODION SOVDAGAROV</t>
  </si>
  <si>
    <t>ANDREY OSIPOV</t>
  </si>
  <si>
    <t>DMITRII DOLGOV</t>
  </si>
  <si>
    <t>R FAKHRETDINOVA</t>
  </si>
  <si>
    <t>ALEXANDR AKHUNDOV</t>
  </si>
  <si>
    <t>SVETLANA MAKAROVA</t>
  </si>
  <si>
    <t>ALINA GORBUNOVA</t>
  </si>
  <si>
    <t>K. TARAKANOV</t>
  </si>
  <si>
    <t>MARIYA DOKUNIKHINA</t>
  </si>
  <si>
    <t>IRINA KITAEVA</t>
  </si>
  <si>
    <t>YULIYA MURATOVA</t>
  </si>
  <si>
    <t>ALEXANDER BABENKO</t>
  </si>
  <si>
    <t>LARISA ANDREEVA</t>
  </si>
  <si>
    <t>ALLA EMELINA</t>
  </si>
  <si>
    <t>PETR SMIRNOV</t>
  </si>
  <si>
    <t>KHOKHRIKOVA E</t>
  </si>
  <si>
    <t>GINYAEVA GUZEL</t>
  </si>
  <si>
    <t>EKATERINA ERMOLAEVA</t>
  </si>
  <si>
    <t>ALEXEY TOLOK</t>
  </si>
  <si>
    <t>IRINA VASKAN</t>
  </si>
  <si>
    <t>ALIA ARYAPOVA</t>
  </si>
  <si>
    <t>EKATERINA FILIPPOVA</t>
  </si>
  <si>
    <t>LILIYA GALUZINA</t>
  </si>
  <si>
    <t>KARNAUKH ALEXANDER</t>
  </si>
  <si>
    <t>MADINA KAJAIA</t>
  </si>
  <si>
    <t>TORNIKE TSERTSVADZE</t>
  </si>
  <si>
    <t>GARANINA EKATERINA</t>
  </si>
  <si>
    <t>ANGELINA SIDOROVA</t>
  </si>
  <si>
    <t>STANISLAV KHANDALEEV</t>
  </si>
  <si>
    <t>EDUARD KHACHATURYAN</t>
  </si>
  <si>
    <t>NATALIYA LEBEDEVA</t>
  </si>
  <si>
    <t>DMITRY SHOKUR</t>
  </si>
  <si>
    <t>ALLA KUCHUMOVA</t>
  </si>
  <si>
    <t>ARTYSH KUULAR</t>
  </si>
  <si>
    <t>LYUDMILA ZONKHOEVA</t>
  </si>
  <si>
    <t>DMITRIY KASHIRIN</t>
  </si>
  <si>
    <t>VETCHINKINA ULIAY</t>
  </si>
  <si>
    <t>MAXIM PROSHUNIN</t>
  </si>
  <si>
    <t>IRINA SVIRIDENKO</t>
  </si>
  <si>
    <t>S CDEPDAIK</t>
  </si>
  <si>
    <t>ELENA MAZINA</t>
  </si>
  <si>
    <t>EKATERINA KOTOVA</t>
  </si>
  <si>
    <t>M SHCHETININA</t>
  </si>
  <si>
    <t>EGOR BULYKIN</t>
  </si>
  <si>
    <t>YULIYA KOLESNIK</t>
  </si>
  <si>
    <t>ALINA DONETS</t>
  </si>
  <si>
    <t>MAXIM KHOMUTOV</t>
  </si>
  <si>
    <t>A DEGTYAREVA</t>
  </si>
  <si>
    <t>OLGA SOLOVEVA</t>
  </si>
  <si>
    <t>ANNA BIRIUKOVA</t>
  </si>
  <si>
    <t>ANNA SUDAKOVA</t>
  </si>
  <si>
    <t>NATALIA IVLEVA</t>
  </si>
  <si>
    <t>SVETLANA MASALTSEVA</t>
  </si>
  <si>
    <t>GALINA SHEVTSOVA</t>
  </si>
  <si>
    <t>MAXIM MAVLYANOV</t>
  </si>
  <si>
    <t>YULIA ALPATOVA</t>
  </si>
  <si>
    <t>LEONOVA ALENA</t>
  </si>
  <si>
    <t>NATALIA REVYAKINA</t>
  </si>
  <si>
    <t>IVAN KOVTUN</t>
  </si>
  <si>
    <t>LYUDMILA 2202ZAKHARATO</t>
  </si>
  <si>
    <t>ANZHELA RAJABOVA</t>
  </si>
  <si>
    <t>KAMOLA TURSUNOVA</t>
  </si>
  <si>
    <t>IRINA KLIMOVA</t>
  </si>
  <si>
    <t>DMITRY PISENKO</t>
  </si>
  <si>
    <t>OLGA DOROKHOVA</t>
  </si>
  <si>
    <t>MARIA EGORKINA</t>
  </si>
  <si>
    <t>DIANA SHEVTSOVA</t>
  </si>
  <si>
    <t>MOMENTUM</t>
  </si>
  <si>
    <t>ALEXANDER DANILCHUK</t>
  </si>
  <si>
    <t>NATALIA SIMANOVA</t>
  </si>
  <si>
    <t>ROMAN KHURTSILAVA</t>
  </si>
  <si>
    <t>TATIANA CHASHCHINA</t>
  </si>
  <si>
    <t>KIRILL SHAGIN</t>
  </si>
  <si>
    <t>KIRILL GAVRILOV</t>
  </si>
  <si>
    <t>POLINA RUDAKOVA</t>
  </si>
  <si>
    <t>ELENA KATS</t>
  </si>
  <si>
    <t>SERGEY BAKAYKIN</t>
  </si>
  <si>
    <t>ILYA CHERENTSOV</t>
  </si>
  <si>
    <t>YULIYA RUDENKO</t>
  </si>
  <si>
    <t>OLESYA LOBANOVA</t>
  </si>
  <si>
    <t>MARIIA RAZARENOVA</t>
  </si>
  <si>
    <t>DMITRY ZABOLOTNEV</t>
  </si>
  <si>
    <t>DENIS NOVICHIKHIN</t>
  </si>
  <si>
    <t>EKATERINA STRAKHOVA</t>
  </si>
  <si>
    <t>SVETLANA KRASNENKOVA</t>
  </si>
  <si>
    <t>ANNA SHAPOVALOVA</t>
  </si>
  <si>
    <t>ALEKSANDR SEMESHIN</t>
  </si>
  <si>
    <t>PAVEL PETROV</t>
  </si>
  <si>
    <t>VLADIMIR MUKHIN</t>
  </si>
  <si>
    <t>VLADIMIR SIDOROV</t>
  </si>
  <si>
    <t>YAROSLAVA BABKINA</t>
  </si>
  <si>
    <t>ALENA TAVOROVA</t>
  </si>
  <si>
    <t>MARIA ISACHENKO</t>
  </si>
  <si>
    <t>DIANA GOROBTSOVA</t>
  </si>
  <si>
    <t>MARIYA GRINEVA</t>
  </si>
  <si>
    <t>DARYA RUKHANI</t>
  </si>
  <si>
    <t>YURIY ISAICHEV</t>
  </si>
  <si>
    <t>KOSENOK GALINA</t>
  </si>
  <si>
    <t>DENIS KANISHCHEV</t>
  </si>
  <si>
    <t>MARINA BELOLIPETCKAIA</t>
  </si>
  <si>
    <t>KARINA ISRAELYANTS</t>
  </si>
  <si>
    <t>ELIZAVETA ARSHINOVA</t>
  </si>
  <si>
    <t>VVAKARIK ALENA</t>
  </si>
  <si>
    <t>ARTUR ARDYKHANOV</t>
  </si>
  <si>
    <t>SERGEY PLOTNIKOV</t>
  </si>
  <si>
    <t>VLADIMIR SHATSKOV</t>
  </si>
  <si>
    <t>VLADISLAV SIMIN</t>
  </si>
  <si>
    <t>OLGA ZHALNINA</t>
  </si>
  <si>
    <t>TATIANA VOLOCHKOVICH</t>
  </si>
  <si>
    <t>ELENA SUKHANOVA</t>
  </si>
  <si>
    <t>VLADIMIR DUSHIN</t>
  </si>
  <si>
    <t>OKSANA KUCHERENKO</t>
  </si>
  <si>
    <t>ANNA KOTOVA</t>
  </si>
  <si>
    <t>ANNA CHERNOVA</t>
  </si>
  <si>
    <t>VIKTOR KORNEEV</t>
  </si>
  <si>
    <t>OXANA BELYAKOVA</t>
  </si>
  <si>
    <t>LOGINOV</t>
  </si>
  <si>
    <t>ANDREY KISLOV</t>
  </si>
  <si>
    <t>OLGA LYUBENTSOVA</t>
  </si>
  <si>
    <t>HILOLAHON AZIZOVA</t>
  </si>
  <si>
    <t>LINA ZAGLUL</t>
  </si>
  <si>
    <t>ELIZAVETA ARZUMANYAN</t>
  </si>
  <si>
    <t>YULIYA BAYDASOVA</t>
  </si>
  <si>
    <t>E. YAKUSHCHEVA</t>
  </si>
  <si>
    <t>OLGA PIMENOVA</t>
  </si>
  <si>
    <t>VOLODKIN SERGEY</t>
  </si>
  <si>
    <t>ROMAN MARCHENKO</t>
  </si>
  <si>
    <t>LOMOVA OLGA</t>
  </si>
  <si>
    <t>MICHAEL SAFRAN</t>
  </si>
  <si>
    <t>NATALYA CHEKOY</t>
  </si>
  <si>
    <t>DIANA ERANOSYAN</t>
  </si>
  <si>
    <t>SVETLANA PIKULIK</t>
  </si>
  <si>
    <t>TATYANA KOZYREVA</t>
  </si>
  <si>
    <t>MARINA PETEEVA</t>
  </si>
  <si>
    <t>ZAIRA VELIBEKOVA</t>
  </si>
  <si>
    <t>IRMA DMITRIEVSKAYA</t>
  </si>
  <si>
    <t>MARIA SALNIKOVA</t>
  </si>
  <si>
    <t>KATERINA CHERNUKHA</t>
  </si>
  <si>
    <t>DIANA SHIDULLINA</t>
  </si>
  <si>
    <t>SVETLANA LAPTEVA</t>
  </si>
  <si>
    <t>ALEKSEY SAFRONOV</t>
  </si>
  <si>
    <t>MARINA LAZEVA</t>
  </si>
  <si>
    <t>ANNA AGEEVA</t>
  </si>
  <si>
    <t>MARINA VALEVICH</t>
  </si>
  <si>
    <t>MUKMINAT DZHAMUKOVA</t>
  </si>
  <si>
    <t>VIKTORIA NOZDRACHEV</t>
  </si>
  <si>
    <t>ANNA TATAROVA</t>
  </si>
  <si>
    <t>NIGINA RIZAMATOVA</t>
  </si>
  <si>
    <t>OLGA BUCHINSKAIA</t>
  </si>
  <si>
    <t>ARINA BARIEVA</t>
  </si>
  <si>
    <t>ALINA KROMOCHKINA</t>
  </si>
  <si>
    <t>MARINA KOLER</t>
  </si>
  <si>
    <t>SOFYA ASEEVA</t>
  </si>
  <si>
    <t>SABINA ORUJOVA</t>
  </si>
  <si>
    <t>SOLOVYOVA VIKTORIYA</t>
  </si>
  <si>
    <t>FURMAN</t>
  </si>
  <si>
    <t>IULIIA ISHTUGANOVA</t>
  </si>
  <si>
    <t>MAXIM</t>
  </si>
  <si>
    <t>IRINA SHEVCHENKO</t>
  </si>
  <si>
    <t>ANASTIYA TSUKANOVA</t>
  </si>
  <si>
    <t>ESUKHODOLSKYA</t>
  </si>
  <si>
    <t>MARGARITA PETROVA</t>
  </si>
  <si>
    <t>ELIZAVETA YAKOVLEVA</t>
  </si>
  <si>
    <t>ELENA YAKOVLEVA</t>
  </si>
  <si>
    <t>YANINA MAKARENKOVA</t>
  </si>
  <si>
    <t>ALINA KUGELEVA</t>
  </si>
  <si>
    <t>AYGUL ARDYKHANOVA</t>
  </si>
  <si>
    <t>ANASTASIA ZIMINA</t>
  </si>
  <si>
    <t>EVGENY KOROVIN</t>
  </si>
  <si>
    <t>NATALYA KUZNETSOVA</t>
  </si>
  <si>
    <t>IULIA BORISOVA</t>
  </si>
  <si>
    <t>ELIZAVETA SEREGINA</t>
  </si>
  <si>
    <t>OXANA GALITSYNA</t>
  </si>
  <si>
    <t>EVGENIYA MILYAEVA</t>
  </si>
  <si>
    <t>ELENA GAVRILOVA</t>
  </si>
  <si>
    <t>ELENA SHATOKHINA</t>
  </si>
  <si>
    <t>VASILY BYKANOV</t>
  </si>
  <si>
    <t>DMITRII KISELEV</t>
  </si>
  <si>
    <t>ELVIRA VILKHOVAIA</t>
  </si>
  <si>
    <t>YULIA CHERNYKH</t>
  </si>
  <si>
    <t>CHERNUKHA EKATERINA</t>
  </si>
  <si>
    <t>TATYANA ROSSIYSKAYA</t>
  </si>
  <si>
    <t>NATALIYA YURLOVA</t>
  </si>
  <si>
    <t>ELENA BUROVA</t>
  </si>
  <si>
    <t>PAVEL LAPSHIN</t>
  </si>
  <si>
    <t>NATALIA GIRICHEVA</t>
  </si>
  <si>
    <t>OLEG TSETLIN</t>
  </si>
  <si>
    <t>GAFYATULLIN ILDAR</t>
  </si>
  <si>
    <t>NATALIYA RIPP</t>
  </si>
  <si>
    <t>TATIANA BIZUNKOVA</t>
  </si>
  <si>
    <t>ELLADA MORDVINTSEVS</t>
  </si>
  <si>
    <t>ELLADA MORDVINTSEVA</t>
  </si>
  <si>
    <t>ALLA BOGORYATSKIKH</t>
  </si>
  <si>
    <t>MIKHAIL KOLTSOV</t>
  </si>
  <si>
    <t>ALEXANDRA YUDOVICH</t>
  </si>
  <si>
    <t>YULIA LEONOVA</t>
  </si>
  <si>
    <t>EVGENIY MITKO</t>
  </si>
  <si>
    <t>IINNA, SLOBODCHIKOVA</t>
  </si>
  <si>
    <t>BAKHODIRZHON</t>
  </si>
  <si>
    <t>ANNA SAENKO</t>
  </si>
  <si>
    <t>VERA MIKHEEVA</t>
  </si>
  <si>
    <t>POLINA UGRIUMOVA</t>
  </si>
  <si>
    <t>ANNA PRIVALOVA</t>
  </si>
  <si>
    <t>ANATOLIY OLKHOV</t>
  </si>
  <si>
    <t>ALENA FROLOVA</t>
  </si>
  <si>
    <t>KRISTINA KAMAGINA</t>
  </si>
  <si>
    <t>OLGA KOROSTYSHEVSKAYA</t>
  </si>
  <si>
    <t>ALINA SEROVA</t>
  </si>
  <si>
    <t>STANISLAV STEPCHUK</t>
  </si>
  <si>
    <t>EKATERINA EROSHINA</t>
  </si>
  <si>
    <t>AYGUL KHUSAINOVA</t>
  </si>
  <si>
    <t>Леонид Шаповал</t>
  </si>
  <si>
    <t>Руслан Глухов</t>
  </si>
  <si>
    <t xml:space="preserve">Валерия Рождественская </t>
  </si>
  <si>
    <t>Александра Козлова</t>
  </si>
  <si>
    <t>Максим Ословский</t>
  </si>
  <si>
    <t>Иван Назаренко</t>
  </si>
  <si>
    <t>Иван Родионов</t>
  </si>
  <si>
    <t>Евгений Храбров</t>
  </si>
  <si>
    <t>Галина Ефремова</t>
  </si>
  <si>
    <t>Диана Хензе</t>
  </si>
  <si>
    <t>Алишер Эрназаров</t>
  </si>
  <si>
    <t>Елена Балухина</t>
  </si>
  <si>
    <t>Кирилл Морозов</t>
  </si>
  <si>
    <t>Александр Калинин</t>
  </si>
  <si>
    <t>Алла Загуляева</t>
  </si>
  <si>
    <t>Анна Репина</t>
  </si>
  <si>
    <t>Александр Базуев</t>
  </si>
  <si>
    <t>Дмитрий Карнаушенко</t>
  </si>
  <si>
    <t>Жанна Галеева</t>
  </si>
  <si>
    <t>Мухаммадрасул Абдуллаев</t>
  </si>
  <si>
    <t>Бегун №35</t>
  </si>
  <si>
    <t>Арсения Кудрявцева</t>
  </si>
  <si>
    <t>компания `Люди без границ`</t>
  </si>
  <si>
    <t>Елена Крестинина</t>
  </si>
  <si>
    <t>Татьяна и Богдан Перетеченко</t>
  </si>
  <si>
    <t>Бегун №3</t>
  </si>
  <si>
    <t>Владимир Долбараев</t>
  </si>
  <si>
    <t>Елена Короткова</t>
  </si>
  <si>
    <t>Пётр Кокин</t>
  </si>
  <si>
    <t>Наталья Полетаева</t>
  </si>
  <si>
    <t>Максим Колдаев</t>
  </si>
  <si>
    <t>Никита Вершинин</t>
  </si>
  <si>
    <t>Концепт</t>
  </si>
  <si>
    <t>Анна Преловская</t>
  </si>
  <si>
    <t>Мухаммадрасул Абдуллоев</t>
  </si>
  <si>
    <t>Руслан Иваненко</t>
  </si>
  <si>
    <t>Максим Сытин</t>
  </si>
  <si>
    <t>Поздравить Анну</t>
  </si>
  <si>
    <t>Андрей Черданцев</t>
  </si>
  <si>
    <t>Алина Валиулина</t>
  </si>
  <si>
    <t>Поздравить Шурина Максима и Викторию</t>
  </si>
  <si>
    <t>компания "Люди без границ"</t>
  </si>
  <si>
    <t>Бегун №34</t>
  </si>
  <si>
    <t>Бегун №30</t>
  </si>
  <si>
    <t>Владимир Головин</t>
  </si>
  <si>
    <t>Агния Шагиева</t>
  </si>
  <si>
    <t>Рустам Дадашов</t>
  </si>
  <si>
    <t>Анжелика Лаврентьева</t>
  </si>
  <si>
    <t>Run Red Run</t>
  </si>
  <si>
    <t>Серафима Волкова</t>
  </si>
  <si>
    <t>Бегун №32</t>
  </si>
  <si>
    <t>Бегун №23</t>
  </si>
  <si>
    <t>Бегун №24</t>
  </si>
  <si>
    <t>Тимур Мудранов</t>
  </si>
  <si>
    <t>Бегун №25</t>
  </si>
  <si>
    <t>Бегун №29</t>
  </si>
  <si>
    <t>Диана Марчукова</t>
  </si>
  <si>
    <t>Кирилл Шарапов</t>
  </si>
  <si>
    <t xml:space="preserve">Бегун №26 </t>
  </si>
  <si>
    <t>АО "Технологическая компания "Центр"</t>
  </si>
  <si>
    <t>АО "Энергомонтаж Интернэшнл"</t>
  </si>
  <si>
    <t>Саркисян Армен Меружанович</t>
  </si>
  <si>
    <t>ООО "ФОРТ-АЭРО"</t>
  </si>
  <si>
    <t>Фонд "ЗАКЯТ"</t>
  </si>
  <si>
    <t xml:space="preserve">Засорин Владимир Владимирович </t>
  </si>
  <si>
    <t>Классен Вера Петровна</t>
  </si>
  <si>
    <t xml:space="preserve">Бабков Анатолий Александрович </t>
  </si>
  <si>
    <t>Бойцова Татьяна Михайловна</t>
  </si>
  <si>
    <t>ООО "Дол-М"</t>
  </si>
  <si>
    <t>ЗАО ЭЗОИС-ЭЛЕКТРОЩИТ</t>
  </si>
  <si>
    <t xml:space="preserve">ИП Бабин Дмитрий Георгиевич </t>
  </si>
  <si>
    <t>ООО "РС ДЕВЕЛОПМЕНТ"</t>
  </si>
  <si>
    <t>Конопелькина Алевтина Викторовна</t>
  </si>
  <si>
    <t xml:space="preserve">Грибанов Юрий Геннадьевич </t>
  </si>
  <si>
    <t>Благотворительный фонд Русской медной компании</t>
  </si>
  <si>
    <t xml:space="preserve">Хохлов Антон Владимирович </t>
  </si>
  <si>
    <t xml:space="preserve">Епишкин Владимир Николаевич </t>
  </si>
  <si>
    <t>Возврат в Фонд обеспечительного платежа ИП Матушевский</t>
  </si>
  <si>
    <t xml:space="preserve">Вероника Анкудинова </t>
  </si>
  <si>
    <t>Оплата лекарственных препаратов для подопечной Фонда Вероники Анкудиновой по программе "Помощь семье".</t>
  </si>
  <si>
    <t xml:space="preserve">Ралина Шакирьянова </t>
  </si>
  <si>
    <t xml:space="preserve">Руслан Иваненко </t>
  </si>
  <si>
    <t xml:space="preserve">Снежана Сухорукова </t>
  </si>
  <si>
    <t xml:space="preserve">Виктор Дерновой </t>
  </si>
  <si>
    <t xml:space="preserve">Кристина Морозова </t>
  </si>
  <si>
    <t>Виктория Калашникова</t>
  </si>
  <si>
    <t xml:space="preserve">Тимур Каркузов </t>
  </si>
  <si>
    <t>Оплата лекарственных препаратов для подопечного Фонда Тимура Каркузова по программе "Помощь семье".</t>
  </si>
  <si>
    <t>Самир Т.</t>
  </si>
  <si>
    <t xml:space="preserve">Арина Кримак </t>
  </si>
  <si>
    <t xml:space="preserve">Андрей Фролов </t>
  </si>
  <si>
    <t>Кристина Дудареева</t>
  </si>
  <si>
    <t xml:space="preserve">Даниэль Карпенко </t>
  </si>
  <si>
    <t xml:space="preserve">Андрей Фролов, Кристина Дудареева </t>
  </si>
  <si>
    <t>Оплата за медицинские услуги подопечного Фонда Виктора Дернового по программе "Помощь семье".</t>
  </si>
  <si>
    <t xml:space="preserve">Мирзиё Баротов </t>
  </si>
  <si>
    <t>Оплата операции по трансплантации печени для подопечного Фонда Мирзие Баротова по программе "Помощь семье".</t>
  </si>
  <si>
    <t>Оплата операции по трансплантации печени для подопечного Фонда Нестора Джопуа по программе "Помощь семье".</t>
  </si>
  <si>
    <t>Владислав Шмейссер</t>
  </si>
  <si>
    <t xml:space="preserve">Оплата за проживание в гостинице на время лечения подопечного Фонда Владислава Шмейссера по программе "Помощь семье".
</t>
  </si>
  <si>
    <t xml:space="preserve">Оплата за проживание в гостинице на время лечения подопечной Фонда Ралины Шакирьяновой по программе "Помощь семье".
</t>
  </si>
  <si>
    <t>Анастасия Николина-Данильчук</t>
  </si>
  <si>
    <t xml:space="preserve">Оплата за проживание в гостинице на время лечения подопечной Фонда Анастасии Николиной-Данильчук по программе "Помощь семье".
</t>
  </si>
  <si>
    <t xml:space="preserve">Оплата за проживание в гостинице на время лечения подопечной Фонда Кристины Морозовой по программе "Помощь семье".
</t>
  </si>
  <si>
    <t xml:space="preserve">Мария Шумова </t>
  </si>
  <si>
    <t>Оплата за медицинские услуги подопечной Фонда Марии Шумовой по программе "Помощь взрослым".</t>
  </si>
  <si>
    <t xml:space="preserve">Юлия Вьюжанина </t>
  </si>
  <si>
    <t>Эрнест Хачатурян</t>
  </si>
  <si>
    <t>Оплата за медицинские услуги подопечного Фонда Эрнеста Хачатурян по программе "Помощь больнице".</t>
  </si>
  <si>
    <t xml:space="preserve">Таус Абдулазиева </t>
  </si>
  <si>
    <t>Оплата за медицинские услуги подопечной Фонда Таус Абдулазиевой по программе "Помощь больнице".</t>
  </si>
  <si>
    <t xml:space="preserve">Оплата за проживание в гостинице на время лечения подопечного Фонда Руслана Иваненко по программе "Помощь семье".
</t>
  </si>
  <si>
    <t xml:space="preserve">Оплата за проживание в гостинице на время лечения подопечной Фонда Полины Скляровой по программе "Помощь семье".
</t>
  </si>
  <si>
    <t xml:space="preserve">Кирилл Шарапов </t>
  </si>
  <si>
    <t>Оплата лекарственных препаратов для подопечного Фонда Кирилла Шарапова по программе "Помощь семье".</t>
  </si>
  <si>
    <t>Оплата лекарственных препаратов для подопечной Фонда Юлии Вьюжаниной по программе "Помощь семье".</t>
  </si>
  <si>
    <t xml:space="preserve">Серафима Волкова </t>
  </si>
  <si>
    <t>Оплата за медицинские услуги подопечной Фонда Серафимы Волковой по программе "Помощь семье".</t>
  </si>
  <si>
    <t>Оплата за медицинские услуги подопечный Фонда по программе "Помощь больнице".</t>
  </si>
  <si>
    <t xml:space="preserve">Алена Чикишева </t>
  </si>
  <si>
    <t>Оплата лекарственного препарата "Орфадин" для подопечной Фонда Алены Чикишевой по программе "Помощь семье".</t>
  </si>
  <si>
    <t>Ева Коваленко</t>
  </si>
  <si>
    <t xml:space="preserve">Марк Иваныш </t>
  </si>
  <si>
    <t>Оплата за медицинские услуги подопечного Фонда  по программе "Помощь больнице".</t>
  </si>
  <si>
    <t>Оплата лекарственных препаратов для подопечного Фонда Андрея Черданцева по программе "Помощь семье".</t>
  </si>
  <si>
    <t>Евдокия Черданцева</t>
  </si>
  <si>
    <t>Оплата лекарственных препаратов для подопечной Фонда Евдокии Черданцевой по программе "Помощь семье".</t>
  </si>
  <si>
    <t>Оплата лекарственных препаратов для подопечного Фонда Валерия Миронова по программе "Помощь семье".</t>
  </si>
  <si>
    <t>Алина Кучумова</t>
  </si>
  <si>
    <t xml:space="preserve">Оплата за проживание в гостинице на время лечения подопечной Фонда Алины Кучумовой по программе "Помощь семье".
</t>
  </si>
  <si>
    <t xml:space="preserve">Рустам Дадашов </t>
  </si>
  <si>
    <t xml:space="preserve">Даши Мункуев </t>
  </si>
  <si>
    <t xml:space="preserve">Оплата за проживание в гостинице на время лечения подопечного Фонда Нстора Джопуа по программе "Помощь семье".
</t>
  </si>
  <si>
    <t xml:space="preserve">Василиса Морозова </t>
  </si>
  <si>
    <t>Оплата лекарственных препаратов для подопечной Фонда Василисы Морозовой по программе "Помощь семье".</t>
  </si>
  <si>
    <t xml:space="preserve">Григорий Богатый </t>
  </si>
  <si>
    <t>Оплата за лечение в клинике Сент-Люк (Бельгия) подопечного Фонда Григория Богатого по программе "Помощь семье".</t>
  </si>
  <si>
    <t>Оплата за лечение в клинике Сент-Люк (Бельгия) подопечной Фонда Марины Алентьевой по программе "Помощь семье".</t>
  </si>
  <si>
    <t>Вадим Прохоров</t>
  </si>
  <si>
    <t>Оплата за лечение в клинике Сент-Люк (Бельгия) подопечного Фонда Вадима Прохорова по программе "Помощь семье".</t>
  </si>
  <si>
    <t xml:space="preserve">Макар Вяткин </t>
  </si>
  <si>
    <t>Оплата за лечение в клинике Сент-Люк (Бельгия) подопечного Фонда Макара Вяткина по программе "Помощь семье".</t>
  </si>
  <si>
    <t xml:space="preserve">София Захарченко </t>
  </si>
  <si>
    <t>Оплата за лечение в клинике Сент-Люк (Бельгия) подопечной Фонда Софии Захарченко по программе "Помощь семье".</t>
  </si>
  <si>
    <t>Оплата за медицинские услуги подопечных Фонда по программе "Помощь больнице".</t>
  </si>
  <si>
    <t>Оплата за медицинские услуги подопечного Фонда Мухаммадрасула Абдуллаева по программе "Помощь семье".</t>
  </si>
  <si>
    <t xml:space="preserve">Оплата за проживание в гостинице на время лечения подопечного Фонда Валерия Миронова по программе "Помощь семье".
</t>
  </si>
  <si>
    <t>Арина Торосян, Самир Т., Виктор Дерновой, Кристина Морозова, Полина Склярова, Арина Кримак, Юлия Вьюжанина, Виктория Калашникова, Елизавета Воронова</t>
  </si>
  <si>
    <t>Марина Алентьева, Алиса Атамаменко, Павел Беленов, Григорий Богатый, Дмитрий Боронин, Арсентий Валенков, Эндже Галимуллина, Даниил Гаранин, Амина Гусейнова, Полина Дьякова, Оксана Желтова, София Захарченко, Людмила Иваненко, Максим Колдаев, Андрей Колонистов, Иван Коротков, Валерия Кулик, Федор Курдюков, Арина Лихтина, Хабиба Магомедчиева, Валерий Морозов, Кирилл Олешко, Егор Орлов, Валерий Петросян, Милана Поднебесная, Вадим Прохоров, Григорий Путинцев, Никита Русских, Эмиль Саберов, Мария Сапункова, Даниил Семибратов, Виктория Сизова, Ксения Тетерина, Никита Тормозов, Амина Хатиб, Станислав Шпанников</t>
  </si>
  <si>
    <t>Карина Ахметшина, Матвей Берман, Тембулат Болиев, Дмитрий Боронин, Дарья Гудина, Диана Денисова, Михаил Завадский, София Захарченко, Арина Ковалева, Андрей Колонистов, Арсения Кудрявцева, Арина Лихтина, Хабиба Магомедчиева, Валерий Морозов, Кирилл Олешко, Валерий Петросян, Вадим Прохоров, Софья Руденок, Софья Селезнева, Виктория Сизова, Антонина Терещенко, Ксения Тетерина, Светлана Филижанко, Серафим Чухнаков</t>
  </si>
  <si>
    <t>Оплата авиабилетов для подопечного Фонда Андрея Фролова от места лечения (Москва-Новосибирск-Улан-Удэ) по программе "Транспортная помощь".</t>
  </si>
  <si>
    <t>Оплата авиабилетов для подопечной Фонда Кристины Дудареевой от места лечения (Москва-Новосибирск-Улан-Удэ) по программе "Транспортная помощь".</t>
  </si>
  <si>
    <t>Оплата авиабилетов для подопечного Фонда Виктора Дернового от места лечения (Москва-Кишинев) по программе "Транспортная помощь".</t>
  </si>
  <si>
    <t>Оплата авиабилетов для подопечной Фонда Кристины Морозовой от места лечения (Москва-Барнаул) по программе "Транспортная помощь".</t>
  </si>
  <si>
    <t>Оплата авиабилетов для подопечной Фонда Ралины Шакирьяновой до места лечения (Челябинск-Москва) по программе "Транспортная помощь".</t>
  </si>
  <si>
    <t>Оплата авиабилетов для подопечной Фонда Виктории Калашниковой до места лечения (Ставрополь-Москва) по программе "Транспортная помощь".</t>
  </si>
  <si>
    <t>Оплата авиабилетов для подопечного Фонда Руслана Иваненко до места лечения (Краснодар-Москва) по программе "Транспортная помощь".</t>
  </si>
  <si>
    <t>Оплата авиабилетов для подопечного Фонда Виктора Дернового до места лечения (Кишинев-Москва) по программе "Транспортная помощь".</t>
  </si>
  <si>
    <t>Оплата жд билетов для подопечной Фонда Снежаны Сухоруковой до места лечения и обратно (Россошь-Москва-Россошь) по программе "Транспортная помощь".</t>
  </si>
  <si>
    <t>Оплата авиабилетов для подопечной Фонда Арины Кримак от места лечения (Москва-Владивосток) по программе "Транспортная помощь".</t>
  </si>
  <si>
    <t>Оплата авиабилетов для подопечного Фонда Даниэля Карпенко до места лечения и обратно (Москва-Брюссель-Москва) по программе "Транспортная помощь".</t>
  </si>
  <si>
    <t>Оплата жд билетов для подопечного Фонда Самира Т. до места лечения и обратно (Санкт-Петербург-Москва-Санкт-Петербург) по программе "Транспортная помощь".</t>
  </si>
  <si>
    <t>Оплата авиабилетов для подопечной Фонда Кристины Морозовой до места лечения (Барнаул-Москва) по программе "Транспортная помощь".</t>
  </si>
  <si>
    <t>Оплата авиабилетов для подопечных Фонда Андрея Фролова, Кристины Дудареевой и их родителей до места лечения (Улан-Удэ-Москва) по программе "Транспортная помощь".</t>
  </si>
  <si>
    <t>Оплата авиабилетов для подопечного Фонда Руслана Иваненко от места лечения (Москва-Краснодар) по программе "Транспортная помощь".</t>
  </si>
  <si>
    <t>Оплата авиабилетов для подопечной Фонда Арины Торосян до места лечения (Омск-Москва) по программе "Транспортная помощь".</t>
  </si>
  <si>
    <t>Оплата авиабилетов для подопечной Фонда Арины Торосян от места лечения (Москва-Омск) по программе "Транспортная помощь".</t>
  </si>
  <si>
    <t>Оплата авиабилетов для подопечной Фонда Юлии Вьюжаниной от места лечения (Москва-Ижевск) по программе "Транспортная помощь".</t>
  </si>
  <si>
    <t>Оплата авиабилетов для подопечной Фонда Евы Коваленко до места лечения (Владикавказ-Москва) по программе "Транспортная помощь".</t>
  </si>
  <si>
    <t>Оплата авиабилетов для подопечного Фонда Кирилла Перегородиева до места лечения (Костанай-Москва) по программе "Транспортная помощь".</t>
  </si>
  <si>
    <t>Оплата авиабилетов для подопечного Фонда Кирилла Перегородиева от места лечения (Москва-Кокчетав) по программе "Транспортная помощь".</t>
  </si>
  <si>
    <t>Оплата авиабилетов для подопечного Фонда Атанеса Чубарян до места лечения (Ростов-на-Дону-Москва) по программе "Транспортная помощь".</t>
  </si>
  <si>
    <t>Оплата авиабилетов для подопечного Фонда Даши Мункуева от места лечения (Москва-Улан-Удэ) по программе "Транспортная помощь".</t>
  </si>
  <si>
    <t>Оплата авиабилетов для подопечного Фонда Даши Мункуева до места лечения (Улан-Удэ-Москва) по программе "Транспортная помощь".</t>
  </si>
  <si>
    <t>Оплата авиабилетов для подопечного Фонда Рустама Дадашова до места лечения (Красноярск-Москва) по программе "Транспортная помощь".</t>
  </si>
  <si>
    <t>Оплата авиабилетов для подопечного Фонда Рустама Дадашова от места лечения (Москва-Красноярк) по программе "Транспортная помощь".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</si>
</sst>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6">
    <xf numFmtId="0" fontId="0" fillId="0" borderId="0" xfId="0"/>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6" fillId="0" borderId="1" xfId="0" applyFont="1" applyBorder="1" applyAlignment="1">
      <alignment horizontal="left" vertical="center"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xf numFmtId="0" fontId="2" fillId="3" borderId="9" xfId="0" applyFont="1" applyFill="1" applyBorder="1" applyAlignment="1">
      <alignment horizontal="left" vertical="top" wrapText="1"/>
    </xf>
    <xf numFmtId="0" fontId="5" fillId="0" borderId="1" xfId="0" applyFont="1" applyBorder="1" applyAlignment="1">
      <alignment horizontal="left"/>
    </xf>
    <xf numFmtId="0" fontId="5" fillId="3" borderId="1" xfId="0" applyFont="1" applyFill="1" applyBorder="1" applyAlignment="1">
      <alignment horizontal="left"/>
    </xf>
    <xf numFmtId="0" fontId="0" fillId="0" borderId="0" xfId="0" applyAlignment="1">
      <alignment horizontal="left"/>
    </xf>
    <xf numFmtId="0" fontId="0" fillId="0" borderId="0" xfId="0" applyBorder="1"/>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0" fillId="0" borderId="0" xfId="0" applyFill="1" applyBorder="1"/>
    <xf numFmtId="0" fontId="2" fillId="3" borderId="9" xfId="0" applyFont="1" applyFill="1" applyBorder="1" applyAlignment="1">
      <alignment vertical="center" wrapText="1"/>
    </xf>
    <xf numFmtId="0" fontId="2" fillId="3" borderId="9" xfId="0" applyFont="1" applyFill="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tabSelected="1" topLeftCell="A46" zoomScale="60" zoomScaleNormal="60" workbookViewId="0">
      <selection activeCell="J66" sqref="J66"/>
    </sheetView>
  </sheetViews>
  <sheetFormatPr defaultRowHeight="15" x14ac:dyDescent="0.25"/>
  <cols>
    <col min="1" max="1" width="86.42578125" customWidth="1"/>
    <col min="2" max="2" width="86.5703125" customWidth="1"/>
    <col min="3" max="3" width="29.7109375" customWidth="1"/>
    <col min="4" max="4" width="33.85546875" customWidth="1"/>
  </cols>
  <sheetData>
    <row r="1" spans="1:18" ht="23.25" x14ac:dyDescent="0.35">
      <c r="A1" s="34" t="s">
        <v>0</v>
      </c>
      <c r="B1" s="34" t="s">
        <v>1</v>
      </c>
      <c r="C1" s="34" t="s">
        <v>2</v>
      </c>
      <c r="D1" s="34" t="s">
        <v>4</v>
      </c>
    </row>
    <row r="2" spans="1:18" ht="84.75" customHeight="1" x14ac:dyDescent="0.25">
      <c r="A2" s="12" t="s">
        <v>963</v>
      </c>
      <c r="B2" s="12" t="s">
        <v>964</v>
      </c>
      <c r="C2" s="13">
        <v>12000</v>
      </c>
      <c r="D2" s="14">
        <v>43255</v>
      </c>
      <c r="F2" s="28"/>
    </row>
    <row r="3" spans="1:18" ht="84.75" customHeight="1" x14ac:dyDescent="0.25">
      <c r="A3" s="12" t="s">
        <v>965</v>
      </c>
      <c r="B3" s="44" t="s">
        <v>1039</v>
      </c>
      <c r="C3" s="13">
        <v>5278</v>
      </c>
      <c r="D3" s="14">
        <v>43256</v>
      </c>
      <c r="F3" s="28"/>
    </row>
    <row r="4" spans="1:18" ht="84.75" customHeight="1" x14ac:dyDescent="0.25">
      <c r="A4" s="12" t="s">
        <v>966</v>
      </c>
      <c r="B4" s="44" t="s">
        <v>1049</v>
      </c>
      <c r="C4" s="13">
        <v>5846</v>
      </c>
      <c r="D4" s="14">
        <v>43256</v>
      </c>
      <c r="F4" s="28"/>
    </row>
    <row r="5" spans="1:18" ht="84.75" customHeight="1" x14ac:dyDescent="0.25">
      <c r="A5" s="12" t="s">
        <v>966</v>
      </c>
      <c r="B5" s="44" t="s">
        <v>1041</v>
      </c>
      <c r="C5" s="13">
        <v>6946</v>
      </c>
      <c r="D5" s="14">
        <v>43256</v>
      </c>
      <c r="F5" s="28"/>
    </row>
    <row r="6" spans="1:18" ht="84.75" customHeight="1" x14ac:dyDescent="0.25">
      <c r="A6" s="12" t="s">
        <v>967</v>
      </c>
      <c r="B6" s="44" t="s">
        <v>1043</v>
      </c>
      <c r="C6" s="13">
        <v>8709.2999999999993</v>
      </c>
      <c r="D6" s="14">
        <v>43256</v>
      </c>
      <c r="F6" s="28"/>
    </row>
    <row r="7" spans="1:18" ht="84.75" customHeight="1" x14ac:dyDescent="0.25">
      <c r="A7" s="12" t="s">
        <v>175</v>
      </c>
      <c r="B7" s="44" t="s">
        <v>1050</v>
      </c>
      <c r="C7" s="13">
        <v>16071</v>
      </c>
      <c r="D7" s="14">
        <v>43256</v>
      </c>
      <c r="F7" s="28"/>
    </row>
    <row r="8" spans="1:18" ht="84.75" customHeight="1" x14ac:dyDescent="0.25">
      <c r="A8" s="12" t="s">
        <v>968</v>
      </c>
      <c r="B8" s="44" t="s">
        <v>1042</v>
      </c>
      <c r="C8" s="13">
        <v>16958</v>
      </c>
      <c r="D8" s="14">
        <v>43256</v>
      </c>
      <c r="F8" s="28"/>
    </row>
    <row r="9" spans="1:18" ht="84.75" customHeight="1" x14ac:dyDescent="0.25">
      <c r="A9" s="12" t="s">
        <v>969</v>
      </c>
      <c r="B9" s="44" t="s">
        <v>1047</v>
      </c>
      <c r="C9" s="13">
        <v>18570</v>
      </c>
      <c r="D9" s="14">
        <v>43256</v>
      </c>
      <c r="F9" s="28"/>
    </row>
    <row r="10" spans="1:18" ht="84.75" customHeight="1" x14ac:dyDescent="0.25">
      <c r="A10" s="12" t="s">
        <v>970</v>
      </c>
      <c r="B10" s="44" t="s">
        <v>1040</v>
      </c>
      <c r="C10" s="13">
        <v>20259</v>
      </c>
      <c r="D10" s="14">
        <v>43256</v>
      </c>
      <c r="F10" s="28"/>
    </row>
    <row r="11" spans="1:18" ht="84.75" customHeight="1" x14ac:dyDescent="0.25">
      <c r="A11" s="12" t="s">
        <v>971</v>
      </c>
      <c r="B11" s="44" t="s">
        <v>972</v>
      </c>
      <c r="C11" s="13">
        <v>21555</v>
      </c>
      <c r="D11" s="14">
        <v>43256</v>
      </c>
      <c r="F11" s="28"/>
    </row>
    <row r="12" spans="1:18" ht="84.75" customHeight="1" x14ac:dyDescent="0.25">
      <c r="A12" s="12" t="s">
        <v>973</v>
      </c>
      <c r="B12" s="44" t="s">
        <v>1046</v>
      </c>
      <c r="C12" s="13">
        <v>23633</v>
      </c>
      <c r="D12" s="14">
        <v>43256</v>
      </c>
      <c r="F12" s="28"/>
    </row>
    <row r="13" spans="1:18" ht="84.75" customHeight="1" x14ac:dyDescent="0.25">
      <c r="A13" s="12" t="s">
        <v>974</v>
      </c>
      <c r="B13" s="44" t="s">
        <v>1044</v>
      </c>
      <c r="C13" s="13">
        <v>28750</v>
      </c>
      <c r="D13" s="14">
        <v>43256</v>
      </c>
      <c r="F13" s="28"/>
    </row>
    <row r="14" spans="1:18" ht="84.75" customHeight="1" x14ac:dyDescent="0.25">
      <c r="A14" s="12" t="s">
        <v>968</v>
      </c>
      <c r="B14" s="44" t="s">
        <v>1037</v>
      </c>
      <c r="C14" s="13">
        <v>28791</v>
      </c>
      <c r="D14" s="14">
        <v>43256</v>
      </c>
      <c r="F14" s="28"/>
    </row>
    <row r="15" spans="1:18" ht="84.75" customHeight="1" x14ac:dyDescent="0.25">
      <c r="A15" s="12" t="s">
        <v>969</v>
      </c>
      <c r="B15" s="44" t="s">
        <v>1038</v>
      </c>
      <c r="C15" s="13">
        <v>30228</v>
      </c>
      <c r="D15" s="14">
        <v>43256</v>
      </c>
      <c r="F15" s="28"/>
      <c r="M15" s="39"/>
      <c r="N15" s="40"/>
      <c r="O15" s="41"/>
      <c r="P15" s="42"/>
      <c r="Q15" s="43"/>
      <c r="R15" s="28"/>
    </row>
    <row r="16" spans="1:18" ht="84.75" customHeight="1" x14ac:dyDescent="0.25">
      <c r="A16" s="12" t="s">
        <v>975</v>
      </c>
      <c r="B16" s="44" t="s">
        <v>1035</v>
      </c>
      <c r="C16" s="13">
        <v>30426</v>
      </c>
      <c r="D16" s="14">
        <v>43256</v>
      </c>
      <c r="F16" s="28"/>
    </row>
    <row r="17" spans="1:6" ht="84.75" customHeight="1" x14ac:dyDescent="0.25">
      <c r="A17" s="12" t="s">
        <v>976</v>
      </c>
      <c r="B17" s="44" t="s">
        <v>1036</v>
      </c>
      <c r="C17" s="13">
        <v>30426</v>
      </c>
      <c r="D17" s="14">
        <v>43256</v>
      </c>
      <c r="F17" s="28"/>
    </row>
    <row r="18" spans="1:6" ht="84.75" customHeight="1" x14ac:dyDescent="0.25">
      <c r="A18" s="12" t="s">
        <v>977</v>
      </c>
      <c r="B18" s="44" t="s">
        <v>1045</v>
      </c>
      <c r="C18" s="13">
        <v>32127</v>
      </c>
      <c r="D18" s="14">
        <v>43256</v>
      </c>
      <c r="F18" s="28"/>
    </row>
    <row r="19" spans="1:6" ht="84.75" customHeight="1" x14ac:dyDescent="0.25">
      <c r="A19" s="12" t="s">
        <v>175</v>
      </c>
      <c r="B19" s="44" t="s">
        <v>1051</v>
      </c>
      <c r="C19" s="13">
        <v>39857</v>
      </c>
      <c r="D19" s="14">
        <v>43256</v>
      </c>
      <c r="F19" s="28"/>
    </row>
    <row r="20" spans="1:6" ht="88.5" customHeight="1" x14ac:dyDescent="0.25">
      <c r="A20" s="12" t="s">
        <v>978</v>
      </c>
      <c r="B20" s="44" t="s">
        <v>1048</v>
      </c>
      <c r="C20" s="13">
        <v>78582</v>
      </c>
      <c r="D20" s="14">
        <v>43256</v>
      </c>
      <c r="F20" s="28"/>
    </row>
    <row r="21" spans="1:6" ht="84.75" customHeight="1" x14ac:dyDescent="0.25">
      <c r="A21" s="12" t="s">
        <v>1032</v>
      </c>
      <c r="B21" s="44" t="s">
        <v>48</v>
      </c>
      <c r="C21" s="13">
        <v>19220</v>
      </c>
      <c r="D21" s="14">
        <v>43257</v>
      </c>
      <c r="F21" s="28"/>
    </row>
    <row r="22" spans="1:6" ht="84.75" customHeight="1" x14ac:dyDescent="0.25">
      <c r="A22" s="12" t="s">
        <v>968</v>
      </c>
      <c r="B22" s="44" t="s">
        <v>979</v>
      </c>
      <c r="C22" s="13">
        <v>24000</v>
      </c>
      <c r="D22" s="14">
        <v>43257</v>
      </c>
      <c r="F22" s="28"/>
    </row>
    <row r="23" spans="1:6" ht="84.75" customHeight="1" x14ac:dyDescent="0.25">
      <c r="A23" s="12" t="s">
        <v>968</v>
      </c>
      <c r="B23" s="44" t="s">
        <v>979</v>
      </c>
      <c r="C23" s="13">
        <v>70837.69</v>
      </c>
      <c r="D23" s="14">
        <v>43257</v>
      </c>
      <c r="F23" s="28"/>
    </row>
    <row r="24" spans="1:6" ht="84.75" customHeight="1" x14ac:dyDescent="0.25">
      <c r="A24" s="12" t="s">
        <v>980</v>
      </c>
      <c r="B24" s="44" t="s">
        <v>981</v>
      </c>
      <c r="C24" s="13">
        <v>2735415</v>
      </c>
      <c r="D24" s="14">
        <v>43259</v>
      </c>
      <c r="F24" s="28"/>
    </row>
    <row r="25" spans="1:6" ht="84.75" customHeight="1" x14ac:dyDescent="0.25">
      <c r="A25" s="12" t="s">
        <v>273</v>
      </c>
      <c r="B25" s="44" t="s">
        <v>982</v>
      </c>
      <c r="C25" s="13">
        <v>2824195</v>
      </c>
      <c r="D25" s="14">
        <v>43259</v>
      </c>
      <c r="F25" s="28"/>
    </row>
    <row r="26" spans="1:6" ht="84.75" customHeight="1" x14ac:dyDescent="0.25">
      <c r="A26" s="12" t="s">
        <v>1020</v>
      </c>
      <c r="B26" s="44" t="s">
        <v>1021</v>
      </c>
      <c r="C26" s="13">
        <v>6486.3</v>
      </c>
      <c r="D26" s="14">
        <v>43259</v>
      </c>
      <c r="F26" s="28"/>
    </row>
    <row r="27" spans="1:6" ht="84.75" customHeight="1" x14ac:dyDescent="0.25">
      <c r="A27" s="12" t="s">
        <v>23</v>
      </c>
      <c r="B27" s="44" t="s">
        <v>1022</v>
      </c>
      <c r="C27" s="13">
        <v>18119.64</v>
      </c>
      <c r="D27" s="14">
        <v>43259</v>
      </c>
      <c r="F27" s="28"/>
    </row>
    <row r="28" spans="1:6" ht="84.75" customHeight="1" x14ac:dyDescent="0.25">
      <c r="A28" s="12" t="s">
        <v>1023</v>
      </c>
      <c r="B28" s="44" t="s">
        <v>1024</v>
      </c>
      <c r="C28" s="13">
        <v>27800</v>
      </c>
      <c r="D28" s="14">
        <v>43259</v>
      </c>
      <c r="F28" s="28"/>
    </row>
    <row r="29" spans="1:6" ht="84.75" customHeight="1" x14ac:dyDescent="0.25">
      <c r="A29" s="12" t="s">
        <v>1025</v>
      </c>
      <c r="B29" s="44" t="s">
        <v>1026</v>
      </c>
      <c r="C29" s="13">
        <v>498190.1</v>
      </c>
      <c r="D29" s="14">
        <v>43259</v>
      </c>
      <c r="F29" s="28"/>
    </row>
    <row r="30" spans="1:6" ht="84.75" customHeight="1" x14ac:dyDescent="0.25">
      <c r="A30" s="12" t="s">
        <v>983</v>
      </c>
      <c r="B30" s="45" t="s">
        <v>984</v>
      </c>
      <c r="C30" s="13">
        <v>2137.5</v>
      </c>
      <c r="D30" s="14">
        <v>43264</v>
      </c>
      <c r="F30" s="28"/>
    </row>
    <row r="31" spans="1:6" ht="84.75" customHeight="1" x14ac:dyDescent="0.25">
      <c r="A31" s="12" t="s">
        <v>965</v>
      </c>
      <c r="B31" s="45" t="s">
        <v>985</v>
      </c>
      <c r="C31" s="13">
        <v>2850</v>
      </c>
      <c r="D31" s="14">
        <v>43264</v>
      </c>
      <c r="F31" s="28"/>
    </row>
    <row r="32" spans="1:6" ht="84.75" customHeight="1" x14ac:dyDescent="0.25">
      <c r="A32" s="12" t="s">
        <v>986</v>
      </c>
      <c r="B32" s="45" t="s">
        <v>987</v>
      </c>
      <c r="C32" s="13">
        <v>5700</v>
      </c>
      <c r="D32" s="14">
        <v>43264</v>
      </c>
      <c r="F32" s="28"/>
    </row>
    <row r="33" spans="1:6" ht="84.75" customHeight="1" x14ac:dyDescent="0.25">
      <c r="A33" s="12" t="s">
        <v>969</v>
      </c>
      <c r="B33" s="45" t="s">
        <v>988</v>
      </c>
      <c r="C33" s="13">
        <v>7125</v>
      </c>
      <c r="D33" s="14">
        <v>43264</v>
      </c>
      <c r="F33" s="28"/>
    </row>
    <row r="34" spans="1:6" ht="84.75" customHeight="1" x14ac:dyDescent="0.25">
      <c r="A34" s="12" t="s">
        <v>989</v>
      </c>
      <c r="B34" s="44" t="s">
        <v>990</v>
      </c>
      <c r="C34" s="13">
        <v>8505</v>
      </c>
      <c r="D34" s="14">
        <v>43264</v>
      </c>
      <c r="F34" s="28"/>
    </row>
    <row r="35" spans="1:6" ht="84.75" customHeight="1" x14ac:dyDescent="0.25">
      <c r="A35" s="12" t="s">
        <v>991</v>
      </c>
      <c r="B35" s="44" t="s">
        <v>1052</v>
      </c>
      <c r="C35" s="13">
        <v>8535</v>
      </c>
      <c r="D35" s="14">
        <v>43264</v>
      </c>
      <c r="F35" s="28"/>
    </row>
    <row r="36" spans="1:6" ht="84.75" customHeight="1" x14ac:dyDescent="0.25">
      <c r="A36" s="12" t="s">
        <v>992</v>
      </c>
      <c r="B36" s="44" t="s">
        <v>993</v>
      </c>
      <c r="C36" s="13">
        <v>9990</v>
      </c>
      <c r="D36" s="14">
        <v>43264</v>
      </c>
      <c r="F36" s="28"/>
    </row>
    <row r="37" spans="1:6" ht="84.75" customHeight="1" x14ac:dyDescent="0.25">
      <c r="A37" s="12" t="s">
        <v>994</v>
      </c>
      <c r="B37" s="44" t="s">
        <v>995</v>
      </c>
      <c r="C37" s="13">
        <v>10490</v>
      </c>
      <c r="D37" s="14">
        <v>43264</v>
      </c>
      <c r="F37" s="28"/>
    </row>
    <row r="38" spans="1:6" ht="84.75" customHeight="1" x14ac:dyDescent="0.25">
      <c r="A38" s="12" t="s">
        <v>966</v>
      </c>
      <c r="B38" s="45" t="s">
        <v>996</v>
      </c>
      <c r="C38" s="13">
        <v>10945.83</v>
      </c>
      <c r="D38" s="14">
        <v>43264</v>
      </c>
      <c r="F38" s="28"/>
    </row>
    <row r="39" spans="1:6" ht="84.75" customHeight="1" x14ac:dyDescent="0.25">
      <c r="A39" s="12" t="s">
        <v>274</v>
      </c>
      <c r="B39" s="45" t="s">
        <v>997</v>
      </c>
      <c r="C39" s="13">
        <v>12000</v>
      </c>
      <c r="D39" s="14">
        <v>43264</v>
      </c>
      <c r="F39" s="28"/>
    </row>
    <row r="40" spans="1:6" ht="84.75" customHeight="1" x14ac:dyDescent="0.25">
      <c r="A40" s="12" t="s">
        <v>998</v>
      </c>
      <c r="B40" s="44" t="s">
        <v>999</v>
      </c>
      <c r="C40" s="13">
        <v>14155.47</v>
      </c>
      <c r="D40" s="14">
        <v>43264</v>
      </c>
      <c r="F40" s="28"/>
    </row>
    <row r="41" spans="1:6" ht="84.75" customHeight="1" x14ac:dyDescent="0.25">
      <c r="A41" s="12" t="s">
        <v>991</v>
      </c>
      <c r="B41" s="44" t="s">
        <v>1000</v>
      </c>
      <c r="C41" s="13">
        <v>18873.96</v>
      </c>
      <c r="D41" s="14">
        <v>43264</v>
      </c>
      <c r="F41" s="28"/>
    </row>
    <row r="42" spans="1:6" ht="84.75" customHeight="1" x14ac:dyDescent="0.25">
      <c r="A42" s="12" t="s">
        <v>1001</v>
      </c>
      <c r="B42" s="44" t="s">
        <v>1002</v>
      </c>
      <c r="C42" s="13">
        <v>79000</v>
      </c>
      <c r="D42" s="14">
        <v>43264</v>
      </c>
      <c r="F42" s="28"/>
    </row>
    <row r="43" spans="1:6" ht="204.75" customHeight="1" x14ac:dyDescent="0.25">
      <c r="A43" s="12" t="s">
        <v>1034</v>
      </c>
      <c r="B43" s="44" t="s">
        <v>1003</v>
      </c>
      <c r="C43" s="13">
        <v>256590</v>
      </c>
      <c r="D43" s="14">
        <v>43264</v>
      </c>
      <c r="F43" s="28"/>
    </row>
    <row r="44" spans="1:6" ht="84.75" customHeight="1" x14ac:dyDescent="0.25">
      <c r="A44" s="12" t="s">
        <v>1027</v>
      </c>
      <c r="B44" s="44" t="s">
        <v>1028</v>
      </c>
      <c r="C44" s="13">
        <v>183546.05</v>
      </c>
      <c r="D44" s="14">
        <v>43265</v>
      </c>
      <c r="F44" s="28"/>
    </row>
    <row r="45" spans="1:6" ht="84.75" customHeight="1" x14ac:dyDescent="0.25">
      <c r="A45" s="12" t="s">
        <v>1004</v>
      </c>
      <c r="B45" s="44" t="s">
        <v>1005</v>
      </c>
      <c r="C45" s="13">
        <v>555516.36</v>
      </c>
      <c r="D45" s="14">
        <v>43266</v>
      </c>
      <c r="F45" s="28"/>
    </row>
    <row r="46" spans="1:6" ht="84.75" customHeight="1" x14ac:dyDescent="0.25">
      <c r="A46" s="12" t="s">
        <v>203</v>
      </c>
      <c r="B46" s="44" t="s">
        <v>1056</v>
      </c>
      <c r="C46" s="13">
        <v>7294</v>
      </c>
      <c r="D46" s="14">
        <v>43269</v>
      </c>
      <c r="F46" s="28"/>
    </row>
    <row r="47" spans="1:6" ht="84.75" customHeight="1" x14ac:dyDescent="0.25">
      <c r="A47" s="12" t="s">
        <v>1006</v>
      </c>
      <c r="B47" s="44" t="s">
        <v>1053</v>
      </c>
      <c r="C47" s="13">
        <v>8908</v>
      </c>
      <c r="D47" s="14">
        <v>43269</v>
      </c>
      <c r="F47" s="28"/>
    </row>
    <row r="48" spans="1:6" ht="84.75" customHeight="1" x14ac:dyDescent="0.25">
      <c r="A48" s="12" t="s">
        <v>272</v>
      </c>
      <c r="B48" s="44" t="s">
        <v>1055</v>
      </c>
      <c r="C48" s="13">
        <v>13192</v>
      </c>
      <c r="D48" s="14">
        <v>43269</v>
      </c>
      <c r="F48" s="28"/>
    </row>
    <row r="49" spans="1:13" ht="84.75" customHeight="1" x14ac:dyDescent="0.25">
      <c r="A49" s="12" t="s">
        <v>272</v>
      </c>
      <c r="B49" s="44" t="s">
        <v>1054</v>
      </c>
      <c r="C49" s="13">
        <v>18022</v>
      </c>
      <c r="D49" s="14">
        <v>43269</v>
      </c>
      <c r="F49" s="28"/>
    </row>
    <row r="50" spans="1:13" ht="84.75" customHeight="1" x14ac:dyDescent="0.25">
      <c r="A50" s="12" t="s">
        <v>1007</v>
      </c>
      <c r="B50" s="44" t="s">
        <v>1008</v>
      </c>
      <c r="C50" s="13">
        <v>23470</v>
      </c>
      <c r="D50" s="14">
        <v>43269</v>
      </c>
      <c r="F50" s="28"/>
    </row>
    <row r="51" spans="1:13" ht="84.75" customHeight="1" x14ac:dyDescent="0.25">
      <c r="A51" s="12" t="s">
        <v>71</v>
      </c>
      <c r="B51" s="44" t="s">
        <v>1009</v>
      </c>
      <c r="C51" s="13">
        <v>121269.38</v>
      </c>
      <c r="D51" s="14">
        <v>43269</v>
      </c>
      <c r="F51" s="28"/>
    </row>
    <row r="52" spans="1:13" ht="84.75" customHeight="1" x14ac:dyDescent="0.25">
      <c r="A52" s="12" t="s">
        <v>1010</v>
      </c>
      <c r="B52" s="44" t="s">
        <v>1011</v>
      </c>
      <c r="C52" s="13">
        <v>126897.52</v>
      </c>
      <c r="D52" s="14">
        <v>43269</v>
      </c>
      <c r="F52" s="28"/>
    </row>
    <row r="53" spans="1:13" ht="84.75" customHeight="1" x14ac:dyDescent="0.25">
      <c r="A53" s="12" t="s">
        <v>72</v>
      </c>
      <c r="B53" s="44" t="s">
        <v>1012</v>
      </c>
      <c r="C53" s="13">
        <v>5616</v>
      </c>
      <c r="D53" s="14">
        <v>43271</v>
      </c>
      <c r="F53" s="28"/>
    </row>
    <row r="54" spans="1:13" ht="84.75" customHeight="1" x14ac:dyDescent="0.25">
      <c r="A54" s="12" t="s">
        <v>991</v>
      </c>
      <c r="B54" s="44" t="s">
        <v>1052</v>
      </c>
      <c r="C54" s="13">
        <v>10180</v>
      </c>
      <c r="D54" s="14">
        <v>43271</v>
      </c>
      <c r="F54" s="28"/>
    </row>
    <row r="55" spans="1:13" ht="84.75" customHeight="1" x14ac:dyDescent="0.25">
      <c r="A55" s="12" t="s">
        <v>1013</v>
      </c>
      <c r="B55" s="45" t="s">
        <v>1014</v>
      </c>
      <c r="C55" s="13">
        <v>21375</v>
      </c>
      <c r="D55" s="14">
        <v>43271</v>
      </c>
      <c r="F55" s="28"/>
    </row>
    <row r="56" spans="1:13" ht="84.75" customHeight="1" x14ac:dyDescent="0.25">
      <c r="A56" s="12" t="s">
        <v>1015</v>
      </c>
      <c r="B56" s="44" t="s">
        <v>1060</v>
      </c>
      <c r="C56" s="13">
        <v>26118</v>
      </c>
      <c r="D56" s="14">
        <v>43271</v>
      </c>
      <c r="F56" s="28"/>
    </row>
    <row r="57" spans="1:13" ht="84.75" customHeight="1" x14ac:dyDescent="0.25">
      <c r="A57" s="12" t="s">
        <v>1015</v>
      </c>
      <c r="B57" s="44" t="s">
        <v>1059</v>
      </c>
      <c r="C57" s="13">
        <v>27778</v>
      </c>
      <c r="D57" s="14">
        <v>43271</v>
      </c>
      <c r="F57" s="28"/>
    </row>
    <row r="58" spans="1:13" ht="84.75" customHeight="1" x14ac:dyDescent="0.25">
      <c r="A58" s="12" t="s">
        <v>1016</v>
      </c>
      <c r="B58" s="44" t="s">
        <v>1057</v>
      </c>
      <c r="C58" s="13">
        <v>45572</v>
      </c>
      <c r="D58" s="14">
        <v>43271</v>
      </c>
      <c r="F58" s="28"/>
      <c r="M58" s="43"/>
    </row>
    <row r="59" spans="1:13" ht="84.75" customHeight="1" x14ac:dyDescent="0.25">
      <c r="A59" s="12" t="s">
        <v>1016</v>
      </c>
      <c r="B59" s="44" t="s">
        <v>1058</v>
      </c>
      <c r="C59" s="13">
        <v>54578</v>
      </c>
      <c r="D59" s="14">
        <v>43271</v>
      </c>
      <c r="F59" s="28"/>
      <c r="M59" s="40"/>
    </row>
    <row r="60" spans="1:13" ht="84.75" customHeight="1" x14ac:dyDescent="0.25">
      <c r="A60" s="12" t="s">
        <v>273</v>
      </c>
      <c r="B60" s="45" t="s">
        <v>1017</v>
      </c>
      <c r="C60" s="13">
        <v>115560</v>
      </c>
      <c r="D60" s="14">
        <v>43271</v>
      </c>
      <c r="F60" s="28"/>
      <c r="M60" s="43"/>
    </row>
    <row r="61" spans="1:13" ht="296.25" customHeight="1" x14ac:dyDescent="0.25">
      <c r="A61" s="12" t="s">
        <v>1033</v>
      </c>
      <c r="B61" s="44" t="s">
        <v>1029</v>
      </c>
      <c r="C61" s="13">
        <v>423540</v>
      </c>
      <c r="D61" s="14">
        <v>43276</v>
      </c>
      <c r="F61" s="28"/>
      <c r="M61" s="40"/>
    </row>
    <row r="62" spans="1:13" ht="84.75" customHeight="1" x14ac:dyDescent="0.25">
      <c r="A62" s="12" t="s">
        <v>1018</v>
      </c>
      <c r="B62" s="44" t="s">
        <v>1019</v>
      </c>
      <c r="C62" s="13">
        <v>23592.45</v>
      </c>
      <c r="D62" s="14">
        <v>43277</v>
      </c>
      <c r="F62" s="28"/>
      <c r="M62" s="40"/>
    </row>
    <row r="63" spans="1:13" ht="84.75" customHeight="1" x14ac:dyDescent="0.25">
      <c r="A63" s="12" t="s">
        <v>71</v>
      </c>
      <c r="B63" s="45" t="s">
        <v>183</v>
      </c>
      <c r="C63" s="13">
        <v>42000</v>
      </c>
      <c r="D63" s="14">
        <v>43279</v>
      </c>
      <c r="F63" s="28"/>
      <c r="M63" s="40"/>
    </row>
    <row r="64" spans="1:13" ht="84.75" customHeight="1" x14ac:dyDescent="0.25">
      <c r="A64" s="12" t="s">
        <v>72</v>
      </c>
      <c r="B64" s="45" t="s">
        <v>1031</v>
      </c>
      <c r="C64" s="13">
        <v>42000</v>
      </c>
      <c r="D64" s="14">
        <v>43279</v>
      </c>
      <c r="F64" s="28"/>
      <c r="M64" s="40"/>
    </row>
    <row r="65" spans="1:13" ht="84.75" customHeight="1" x14ac:dyDescent="0.25">
      <c r="A65" s="12" t="s">
        <v>904</v>
      </c>
      <c r="B65" s="44" t="s">
        <v>1030</v>
      </c>
      <c r="C65" s="13">
        <v>1000000</v>
      </c>
      <c r="D65" s="14">
        <v>43279</v>
      </c>
      <c r="F65" s="28"/>
      <c r="M65" s="43"/>
    </row>
    <row r="66" spans="1:13" ht="77.25" customHeight="1" x14ac:dyDescent="0.25">
      <c r="A66" s="12" t="s">
        <v>962</v>
      </c>
      <c r="B66" s="12"/>
      <c r="C66" s="13">
        <v>120000</v>
      </c>
      <c r="D66" s="14"/>
      <c r="F66" s="28"/>
      <c r="G66" s="28"/>
      <c r="H66" s="28"/>
      <c r="I66" s="28"/>
      <c r="J66" s="28"/>
    </row>
    <row r="67" spans="1:13" ht="78.75" customHeight="1" x14ac:dyDescent="0.25">
      <c r="A67" s="12" t="s">
        <v>206</v>
      </c>
      <c r="B67" s="35"/>
      <c r="C67" s="13">
        <v>155241.22</v>
      </c>
      <c r="D67" s="14"/>
      <c r="F67" s="28"/>
    </row>
    <row r="68" spans="1:13" ht="67.5" customHeight="1" x14ac:dyDescent="0.25">
      <c r="A68" s="12" t="s">
        <v>46</v>
      </c>
      <c r="B68" s="12"/>
      <c r="C68" s="13">
        <v>687358.4</v>
      </c>
      <c r="D68" s="14"/>
      <c r="F68" s="28"/>
    </row>
    <row r="69" spans="1:13" ht="66" customHeight="1" x14ac:dyDescent="0.25">
      <c r="A69" s="12" t="s">
        <v>49</v>
      </c>
      <c r="B69" s="12"/>
      <c r="C69" s="13">
        <v>6479</v>
      </c>
      <c r="D69" s="14"/>
    </row>
    <row r="70" spans="1:13" ht="66.75" customHeight="1" x14ac:dyDescent="0.25">
      <c r="A70" s="12" t="s">
        <v>47</v>
      </c>
      <c r="B70" s="12"/>
      <c r="C70" s="13">
        <v>300635.56</v>
      </c>
      <c r="D70" s="14"/>
    </row>
    <row r="71" spans="1:13" ht="37.5" customHeight="1" x14ac:dyDescent="0.35">
      <c r="A71" s="3" t="s">
        <v>3</v>
      </c>
      <c r="B71" s="3"/>
      <c r="C71" s="33">
        <f>SUM(C2:C70)-C66</f>
        <v>11171912.729999999</v>
      </c>
      <c r="D71" s="3"/>
    </row>
    <row r="72" spans="1:13" ht="84.75" customHeight="1" x14ac:dyDescent="0.25">
      <c r="A72" s="28"/>
      <c r="B72" s="28"/>
      <c r="C72" s="28"/>
      <c r="D72" s="28"/>
      <c r="F72" s="28"/>
    </row>
    <row r="73" spans="1:13" ht="84.75" customHeight="1" x14ac:dyDescent="0.25">
      <c r="A73" s="28"/>
      <c r="B73" s="28"/>
      <c r="C73" s="28"/>
      <c r="D73" s="28"/>
      <c r="F73" s="28"/>
    </row>
    <row r="74" spans="1:13" ht="84.75" customHeight="1" x14ac:dyDescent="0.25">
      <c r="A74" s="28"/>
      <c r="B74" s="28"/>
      <c r="C74" s="28"/>
      <c r="D74" s="28"/>
      <c r="F74" s="28"/>
    </row>
    <row r="75" spans="1:13" ht="114.75" customHeight="1" x14ac:dyDescent="0.25">
      <c r="A75" s="28"/>
      <c r="B75" s="28"/>
      <c r="C75" s="28"/>
      <c r="D75" s="28"/>
    </row>
    <row r="76" spans="1:13" ht="84.75" customHeight="1" x14ac:dyDescent="0.25">
      <c r="A76" s="28"/>
      <c r="B76" s="28"/>
      <c r="C76" s="28"/>
      <c r="D76" s="28"/>
    </row>
    <row r="77" spans="1:13" ht="90" customHeight="1" x14ac:dyDescent="0.25">
      <c r="A77" s="28"/>
      <c r="B77" s="28"/>
      <c r="C77" s="28"/>
      <c r="D77" s="28"/>
    </row>
    <row r="78" spans="1:13" ht="94.5" customHeight="1" x14ac:dyDescent="0.25"/>
    <row r="79" spans="1:13" ht="84.75" customHeight="1" x14ac:dyDescent="0.25"/>
    <row r="80" spans="1:13" ht="84.75" customHeight="1" x14ac:dyDescent="0.25"/>
    <row r="81" ht="84.75" customHeight="1" x14ac:dyDescent="0.25"/>
    <row r="82" ht="84.75" customHeight="1" x14ac:dyDescent="0.25"/>
    <row r="83" ht="84.75" customHeight="1" x14ac:dyDescent="0.25"/>
    <row r="84" ht="84.75" customHeight="1" x14ac:dyDescent="0.25"/>
    <row r="85" ht="92.25" customHeight="1" x14ac:dyDescent="0.25"/>
    <row r="86" ht="96" customHeight="1" x14ac:dyDescent="0.25"/>
    <row r="87" ht="84.75" customHeight="1" x14ac:dyDescent="0.25"/>
    <row r="88" ht="84.75" customHeight="1" x14ac:dyDescent="0.25"/>
    <row r="89" ht="84.75" customHeight="1" x14ac:dyDescent="0.25"/>
    <row r="90" ht="84.75" customHeight="1" x14ac:dyDescent="0.25"/>
    <row r="91" ht="84.75" customHeight="1" x14ac:dyDescent="0.25"/>
    <row r="92" ht="84.75" customHeight="1" x14ac:dyDescent="0.25"/>
    <row r="93" ht="84.75" customHeight="1" x14ac:dyDescent="0.25"/>
    <row r="94" ht="97.5" customHeight="1" x14ac:dyDescent="0.25"/>
    <row r="95" ht="84.75" customHeight="1" x14ac:dyDescent="0.25"/>
    <row r="96" ht="84.75" customHeight="1" x14ac:dyDescent="0.25"/>
    <row r="97" spans="6:7" ht="84.75" customHeight="1" x14ac:dyDescent="0.25"/>
    <row r="98" spans="6:7" ht="102.75" customHeight="1" x14ac:dyDescent="0.25"/>
    <row r="99" spans="6:7" ht="84.75" customHeight="1" x14ac:dyDescent="0.25"/>
    <row r="100" spans="6:7" ht="98.25" customHeight="1" x14ac:dyDescent="0.25"/>
    <row r="101" spans="6:7" ht="87" customHeight="1" x14ac:dyDescent="0.25"/>
    <row r="102" spans="6:7" ht="85.5" customHeight="1" x14ac:dyDescent="0.25"/>
    <row r="103" spans="6:7" ht="289.5" customHeight="1" x14ac:dyDescent="0.25"/>
    <row r="104" spans="6:7" ht="369" customHeight="1" x14ac:dyDescent="0.25">
      <c r="G104" s="28"/>
    </row>
    <row r="105" spans="6:7" ht="84.75" customHeight="1" x14ac:dyDescent="0.25">
      <c r="F105" s="28"/>
    </row>
    <row r="106" spans="6:7" ht="84.75" customHeight="1" x14ac:dyDescent="0.25">
      <c r="F106" s="28"/>
    </row>
    <row r="107" spans="6:7" ht="84.75" customHeight="1" x14ac:dyDescent="0.25">
      <c r="F107" s="28"/>
    </row>
    <row r="108" spans="6:7" ht="84.75" customHeight="1" x14ac:dyDescent="0.25">
      <c r="F108" s="28"/>
    </row>
    <row r="109" spans="6:7" ht="84.75" customHeight="1" x14ac:dyDescent="0.25">
      <c r="F109" s="28"/>
    </row>
    <row r="110" spans="6:7" ht="84.75" customHeight="1" x14ac:dyDescent="0.25">
      <c r="F110" s="28"/>
    </row>
    <row r="111" spans="6:7" ht="84.75" customHeight="1" x14ac:dyDescent="0.25">
      <c r="F111" s="28"/>
    </row>
    <row r="112" spans="6:7" ht="84.75" customHeight="1" x14ac:dyDescent="0.25">
      <c r="F112" s="28"/>
    </row>
    <row r="113" spans="1:10" ht="84.75" customHeight="1" x14ac:dyDescent="0.25">
      <c r="F113" s="28"/>
    </row>
    <row r="114" spans="1:10" ht="84.75" customHeight="1" x14ac:dyDescent="0.25"/>
    <row r="115" spans="1:10" ht="84.75" customHeight="1" x14ac:dyDescent="0.25">
      <c r="E115" s="28"/>
      <c r="F115" s="28"/>
    </row>
    <row r="116" spans="1:10" ht="57" customHeight="1" x14ac:dyDescent="0.25">
      <c r="E116" s="6"/>
      <c r="F116" s="7"/>
      <c r="G116" s="6"/>
      <c r="H116" s="4"/>
      <c r="I116" s="4"/>
      <c r="J116" s="4"/>
    </row>
    <row r="117" spans="1:10" s="28" customFormat="1" ht="95.25" customHeight="1" x14ac:dyDescent="0.25">
      <c r="A117"/>
      <c r="B117"/>
      <c r="C117"/>
      <c r="D117"/>
      <c r="E117" s="6"/>
      <c r="F117" s="7"/>
      <c r="G117" s="6"/>
      <c r="H117" s="4"/>
      <c r="I117" s="4"/>
      <c r="J117" s="4"/>
    </row>
    <row r="118" spans="1:10" s="28" customFormat="1" ht="87" customHeight="1" x14ac:dyDescent="0.25">
      <c r="A118"/>
      <c r="B118"/>
      <c r="C118"/>
      <c r="D118"/>
      <c r="E118" s="10"/>
      <c r="F118" s="7"/>
      <c r="G118" s="5"/>
      <c r="H118" s="4"/>
      <c r="I118" s="4"/>
      <c r="J118" s="4"/>
    </row>
    <row r="119" spans="1:10" s="28" customFormat="1" ht="79.5" customHeight="1" x14ac:dyDescent="0.25">
      <c r="A119"/>
      <c r="B119"/>
      <c r="C119"/>
      <c r="D119"/>
      <c r="E119" s="10"/>
      <c r="F119" s="5"/>
      <c r="G119" s="8"/>
      <c r="H119" s="4"/>
      <c r="I119" s="4"/>
      <c r="J119" s="4"/>
    </row>
    <row r="120" spans="1:10" s="28" customFormat="1" ht="87.75" customHeight="1" x14ac:dyDescent="0.25">
      <c r="A120"/>
      <c r="B120"/>
      <c r="C120"/>
      <c r="D120"/>
      <c r="E120" s="11"/>
      <c r="F120" s="9"/>
      <c r="G120" s="9"/>
      <c r="H120" s="5"/>
      <c r="I120" s="4"/>
      <c r="J120" s="4"/>
    </row>
    <row r="121" spans="1:10" s="28" customFormat="1" ht="87.75" customHeight="1" x14ac:dyDescent="0.25">
      <c r="A121"/>
      <c r="B121"/>
      <c r="C121"/>
      <c r="D121"/>
      <c r="E121" s="7"/>
      <c r="F121" s="9"/>
      <c r="G121" s="7"/>
      <c r="H121" s="7"/>
      <c r="I121" s="4"/>
      <c r="J121" s="4"/>
    </row>
    <row r="122" spans="1:10" s="28" customFormat="1" ht="87.75" customHeight="1" x14ac:dyDescent="0.25">
      <c r="A122"/>
      <c r="B122"/>
      <c r="C122"/>
      <c r="D122"/>
      <c r="E122" s="7"/>
      <c r="F122" s="9"/>
      <c r="G122" s="7"/>
      <c r="H122" s="7"/>
      <c r="I122" s="4"/>
      <c r="J122" s="4"/>
    </row>
    <row r="123" spans="1:10" ht="87.75" customHeight="1" x14ac:dyDescent="0.25">
      <c r="E123" s="7"/>
      <c r="F123" s="21"/>
      <c r="G123" s="7"/>
      <c r="H123" s="7"/>
      <c r="I123" s="4"/>
      <c r="J123" s="4"/>
    </row>
    <row r="124" spans="1:10" ht="87.75" customHeight="1" x14ac:dyDescent="0.25">
      <c r="E124" s="7"/>
      <c r="F124" s="9"/>
      <c r="G124" s="7"/>
      <c r="H124" s="7"/>
      <c r="I124" s="4"/>
      <c r="J124" s="4"/>
    </row>
    <row r="125" spans="1:10" ht="87.75" customHeight="1" x14ac:dyDescent="0.25">
      <c r="E125" s="7"/>
      <c r="F125" s="21"/>
      <c r="G125" s="7"/>
      <c r="H125" s="7"/>
      <c r="I125" s="4"/>
      <c r="J125" s="4"/>
    </row>
    <row r="126" spans="1:10" ht="87.75" customHeight="1" x14ac:dyDescent="0.25">
      <c r="E126" s="7"/>
      <c r="F126" s="9"/>
      <c r="G126" s="7"/>
      <c r="H126" s="7"/>
      <c r="I126" s="4"/>
      <c r="J126" s="4"/>
    </row>
    <row r="127" spans="1:10" ht="87.75" customHeight="1" x14ac:dyDescent="0.25">
      <c r="E127" s="7"/>
      <c r="F127" s="9"/>
      <c r="G127" s="7"/>
      <c r="H127" s="7"/>
      <c r="I127" s="4"/>
      <c r="J127" s="4"/>
    </row>
    <row r="128" spans="1:10" ht="90.75" customHeight="1" x14ac:dyDescent="0.25"/>
    <row r="129" spans="5:10" ht="87.75" customHeight="1" x14ac:dyDescent="0.25">
      <c r="E129" s="7"/>
      <c r="F129" s="21"/>
      <c r="G129" s="7"/>
      <c r="H129" s="7"/>
      <c r="I129" s="4"/>
      <c r="J129" s="4"/>
    </row>
    <row r="130" spans="5:10" ht="87.75" customHeight="1" x14ac:dyDescent="0.25">
      <c r="E130" s="7"/>
      <c r="F130" s="21"/>
      <c r="G130" s="7"/>
      <c r="H130" s="7"/>
      <c r="I130" s="4"/>
      <c r="J130" s="4"/>
    </row>
    <row r="131" spans="5:10" ht="87.75" customHeight="1" x14ac:dyDescent="0.25">
      <c r="E131" s="7"/>
      <c r="F131" s="9"/>
      <c r="G131" s="7"/>
      <c r="H131" s="7"/>
      <c r="I131" s="4"/>
      <c r="J131" s="4"/>
    </row>
    <row r="132" spans="5:10" ht="87.75" customHeight="1" x14ac:dyDescent="0.25">
      <c r="E132" s="7"/>
      <c r="F132" s="9"/>
      <c r="G132" s="7"/>
      <c r="H132" s="7"/>
      <c r="I132" s="4"/>
      <c r="J132" s="4"/>
    </row>
    <row r="133" spans="5:10" ht="87.75" customHeight="1" x14ac:dyDescent="0.25">
      <c r="E133" s="7"/>
      <c r="F133" s="9"/>
      <c r="G133" s="7"/>
      <c r="H133" s="7"/>
      <c r="I133" s="4"/>
      <c r="J133" s="4"/>
    </row>
    <row r="134" spans="5:10" ht="78" customHeight="1" x14ac:dyDescent="0.25">
      <c r="E134" s="7"/>
      <c r="F134" s="5"/>
      <c r="G134" s="7"/>
      <c r="H134" s="4"/>
      <c r="I134" s="4"/>
      <c r="J134" s="4"/>
    </row>
    <row r="135" spans="5:10" ht="33.75" customHeight="1" x14ac:dyDescent="0.25">
      <c r="E135" s="7"/>
      <c r="F135" s="7"/>
      <c r="G135" s="7"/>
      <c r="H135" s="7"/>
      <c r="I135" s="4"/>
      <c r="J135" s="4"/>
    </row>
    <row r="136" spans="5:10" ht="37.5" customHeight="1" x14ac:dyDescent="0.25">
      <c r="E136" s="7"/>
      <c r="F136" s="7"/>
      <c r="G136" s="7"/>
      <c r="H136" s="7"/>
      <c r="I136" s="4"/>
      <c r="J136" s="4"/>
    </row>
    <row r="137" spans="5:10" ht="25.5" customHeight="1" x14ac:dyDescent="0.25">
      <c r="E137" s="7"/>
      <c r="F137" s="7"/>
      <c r="G137" s="7"/>
      <c r="H137" s="7"/>
      <c r="I137" s="4"/>
      <c r="J137" s="4"/>
    </row>
    <row r="138" spans="5:10" ht="21.75" customHeight="1" x14ac:dyDescent="0.25">
      <c r="E138" s="7"/>
      <c r="F138" s="7"/>
      <c r="G138" s="7"/>
      <c r="H138" s="7"/>
      <c r="I138" s="4"/>
      <c r="J138" s="4"/>
    </row>
    <row r="139" spans="5:10" ht="87" hidden="1" customHeight="1" x14ac:dyDescent="0.25">
      <c r="E139" s="7"/>
      <c r="F139" s="7"/>
      <c r="G139" s="7"/>
      <c r="H139" s="7"/>
      <c r="I139" s="4"/>
      <c r="J139" s="4"/>
    </row>
    <row r="140" spans="5:10" x14ac:dyDescent="0.25">
      <c r="E140" s="18"/>
      <c r="F140" s="17"/>
      <c r="G140" s="16"/>
      <c r="H140" s="15"/>
    </row>
  </sheetData>
  <sortState ref="A2:D71">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2"/>
  <sheetViews>
    <sheetView topLeftCell="A1022" zoomScale="82" zoomScaleNormal="82" workbookViewId="0">
      <selection activeCell="F1026" sqref="F1026"/>
    </sheetView>
  </sheetViews>
  <sheetFormatPr defaultRowHeight="15" x14ac:dyDescent="0.25"/>
  <cols>
    <col min="1" max="1" width="14" customWidth="1"/>
    <col min="2" max="2" width="58.140625" customWidth="1"/>
    <col min="3" max="3" width="15.85546875" style="27" customWidth="1"/>
    <col min="4" max="4" width="14.140625" style="31" customWidth="1"/>
    <col min="5" max="5" width="44.5703125" style="38" customWidth="1"/>
    <col min="7" max="7" width="36" customWidth="1"/>
  </cols>
  <sheetData>
    <row r="1" spans="1:5" ht="15.75" x14ac:dyDescent="0.25">
      <c r="A1" s="23" t="s">
        <v>4</v>
      </c>
      <c r="B1" s="23" t="s">
        <v>19</v>
      </c>
      <c r="C1" s="24" t="s">
        <v>5</v>
      </c>
      <c r="D1" s="23" t="s">
        <v>6</v>
      </c>
      <c r="E1" s="23" t="s">
        <v>0</v>
      </c>
    </row>
    <row r="2" spans="1:5" ht="17.25" customHeight="1" x14ac:dyDescent="0.25">
      <c r="A2" s="1">
        <v>43252</v>
      </c>
      <c r="B2" s="32" t="s">
        <v>944</v>
      </c>
      <c r="C2" s="25">
        <v>1982120</v>
      </c>
      <c r="D2" s="29" t="s">
        <v>127</v>
      </c>
      <c r="E2" s="36" t="s">
        <v>13</v>
      </c>
    </row>
    <row r="3" spans="1:5" ht="17.25" customHeight="1" x14ac:dyDescent="0.25">
      <c r="A3" s="1">
        <v>43252.04173611111</v>
      </c>
      <c r="B3" s="32" t="s">
        <v>247</v>
      </c>
      <c r="C3" s="25">
        <v>3000</v>
      </c>
      <c r="D3" s="29" t="s">
        <v>62</v>
      </c>
      <c r="E3" s="36" t="s">
        <v>13</v>
      </c>
    </row>
    <row r="4" spans="1:5" ht="17.25" customHeight="1" x14ac:dyDescent="0.25">
      <c r="A4" s="1">
        <v>43252.440694444442</v>
      </c>
      <c r="B4" s="32" t="s">
        <v>884</v>
      </c>
      <c r="C4" s="25">
        <v>4000</v>
      </c>
      <c r="D4" s="29" t="s">
        <v>62</v>
      </c>
      <c r="E4" s="36" t="s">
        <v>254</v>
      </c>
    </row>
    <row r="5" spans="1:5" ht="17.25" customHeight="1" x14ac:dyDescent="0.25">
      <c r="A5" s="1">
        <v>43252.453622685185</v>
      </c>
      <c r="B5" s="32" t="s">
        <v>207</v>
      </c>
      <c r="C5" s="25">
        <v>35000</v>
      </c>
      <c r="D5" s="29" t="s">
        <v>62</v>
      </c>
      <c r="E5" s="36" t="s">
        <v>248</v>
      </c>
    </row>
    <row r="6" spans="1:5" ht="17.25" customHeight="1" x14ac:dyDescent="0.25">
      <c r="A6" s="1">
        <v>43252.49664351852</v>
      </c>
      <c r="B6" s="32" t="s">
        <v>677</v>
      </c>
      <c r="C6" s="25">
        <v>1000</v>
      </c>
      <c r="D6" s="29" t="s">
        <v>62</v>
      </c>
      <c r="E6" s="36" t="s">
        <v>13</v>
      </c>
    </row>
    <row r="7" spans="1:5" ht="17.25" customHeight="1" x14ac:dyDescent="0.25">
      <c r="A7" s="1">
        <v>43252.517175925925</v>
      </c>
      <c r="B7" s="32" t="s">
        <v>883</v>
      </c>
      <c r="C7" s="25">
        <v>1500</v>
      </c>
      <c r="D7" s="29" t="s">
        <v>62</v>
      </c>
      <c r="E7" s="36" t="s">
        <v>249</v>
      </c>
    </row>
    <row r="8" spans="1:5" ht="17.25" customHeight="1" x14ac:dyDescent="0.25">
      <c r="A8" s="1">
        <v>43252.545532407406</v>
      </c>
      <c r="B8" s="32" t="s">
        <v>882</v>
      </c>
      <c r="C8" s="25">
        <v>1000</v>
      </c>
      <c r="D8" s="29" t="s">
        <v>62</v>
      </c>
      <c r="E8" s="36" t="s">
        <v>940</v>
      </c>
    </row>
    <row r="9" spans="1:5" ht="17.25" customHeight="1" x14ac:dyDescent="0.25">
      <c r="A9" s="1">
        <v>43252.54619212963</v>
      </c>
      <c r="B9" s="32" t="s">
        <v>882</v>
      </c>
      <c r="C9" s="25">
        <v>1000</v>
      </c>
      <c r="D9" s="29" t="s">
        <v>62</v>
      </c>
      <c r="E9" s="36" t="s">
        <v>940</v>
      </c>
    </row>
    <row r="10" spans="1:5" ht="17.25" customHeight="1" x14ac:dyDescent="0.25">
      <c r="A10" s="1">
        <v>43252.548680555556</v>
      </c>
      <c r="B10" s="32" t="s">
        <v>21</v>
      </c>
      <c r="C10" s="25">
        <v>1000</v>
      </c>
      <c r="D10" s="29" t="s">
        <v>62</v>
      </c>
      <c r="E10" s="36" t="s">
        <v>13</v>
      </c>
    </row>
    <row r="11" spans="1:5" ht="17.25" customHeight="1" x14ac:dyDescent="0.25">
      <c r="A11" s="1">
        <v>43252.551817129628</v>
      </c>
      <c r="B11" s="32" t="s">
        <v>881</v>
      </c>
      <c r="C11" s="25">
        <v>1000</v>
      </c>
      <c r="D11" s="29" t="s">
        <v>62</v>
      </c>
      <c r="E11" s="36" t="s">
        <v>255</v>
      </c>
    </row>
    <row r="12" spans="1:5" ht="17.25" customHeight="1" x14ac:dyDescent="0.25">
      <c r="A12" s="1">
        <v>43252.55364583333</v>
      </c>
      <c r="B12" s="32" t="s">
        <v>881</v>
      </c>
      <c r="C12" s="25">
        <v>500</v>
      </c>
      <c r="D12" s="29" t="s">
        <v>62</v>
      </c>
      <c r="E12" s="36" t="s">
        <v>936</v>
      </c>
    </row>
    <row r="13" spans="1:5" ht="17.25" customHeight="1" x14ac:dyDescent="0.25">
      <c r="A13" s="1">
        <v>43252.558553240742</v>
      </c>
      <c r="B13" s="32" t="s">
        <v>880</v>
      </c>
      <c r="C13" s="25">
        <v>500</v>
      </c>
      <c r="D13" s="29" t="s">
        <v>62</v>
      </c>
      <c r="E13" s="36" t="s">
        <v>939</v>
      </c>
    </row>
    <row r="14" spans="1:5" ht="17.25" customHeight="1" x14ac:dyDescent="0.25">
      <c r="A14" s="1">
        <v>43252.563391203701</v>
      </c>
      <c r="B14" s="32" t="s">
        <v>880</v>
      </c>
      <c r="C14" s="25">
        <v>300</v>
      </c>
      <c r="D14" s="29" t="s">
        <v>62</v>
      </c>
      <c r="E14" s="36" t="s">
        <v>251</v>
      </c>
    </row>
    <row r="15" spans="1:5" ht="17.25" customHeight="1" x14ac:dyDescent="0.25">
      <c r="A15" s="1">
        <v>43252.566354166665</v>
      </c>
      <c r="B15" s="32" t="s">
        <v>880</v>
      </c>
      <c r="C15" s="25">
        <v>300</v>
      </c>
      <c r="D15" s="29" t="s">
        <v>62</v>
      </c>
      <c r="E15" s="36" t="s">
        <v>937</v>
      </c>
    </row>
    <row r="16" spans="1:5" ht="17.25" customHeight="1" x14ac:dyDescent="0.25">
      <c r="A16" s="1">
        <v>43252.582881944443</v>
      </c>
      <c r="B16" s="32" t="s">
        <v>880</v>
      </c>
      <c r="C16" s="25">
        <v>300</v>
      </c>
      <c r="D16" s="29" t="s">
        <v>62</v>
      </c>
      <c r="E16" s="36" t="s">
        <v>943</v>
      </c>
    </row>
    <row r="17" spans="1:5" ht="17.25" customHeight="1" x14ac:dyDescent="0.25">
      <c r="A17" s="1">
        <v>43252.586423611108</v>
      </c>
      <c r="B17" s="32" t="s">
        <v>879</v>
      </c>
      <c r="C17" s="25">
        <v>1000</v>
      </c>
      <c r="D17" s="29" t="s">
        <v>62</v>
      </c>
      <c r="E17" s="36" t="s">
        <v>115</v>
      </c>
    </row>
    <row r="18" spans="1:5" ht="17.25" customHeight="1" x14ac:dyDescent="0.25">
      <c r="A18" s="1">
        <v>43252.640150462961</v>
      </c>
      <c r="B18" s="32" t="s">
        <v>878</v>
      </c>
      <c r="C18" s="25">
        <v>500</v>
      </c>
      <c r="D18" s="29" t="s">
        <v>62</v>
      </c>
      <c r="E18" s="36" t="s">
        <v>943</v>
      </c>
    </row>
    <row r="19" spans="1:5" ht="17.25" customHeight="1" x14ac:dyDescent="0.25">
      <c r="A19" s="1">
        <v>43252.68922453704</v>
      </c>
      <c r="B19" s="32" t="s">
        <v>877</v>
      </c>
      <c r="C19" s="25">
        <v>500</v>
      </c>
      <c r="D19" s="29" t="s">
        <v>62</v>
      </c>
      <c r="E19" s="36" t="s">
        <v>13</v>
      </c>
    </row>
    <row r="20" spans="1:5" ht="17.25" customHeight="1" x14ac:dyDescent="0.25">
      <c r="A20" s="1">
        <v>43252.703356481485</v>
      </c>
      <c r="B20" s="32" t="s">
        <v>228</v>
      </c>
      <c r="C20" s="25">
        <v>1000</v>
      </c>
      <c r="D20" s="29" t="s">
        <v>62</v>
      </c>
      <c r="E20" s="36" t="s">
        <v>259</v>
      </c>
    </row>
    <row r="21" spans="1:5" ht="17.25" customHeight="1" x14ac:dyDescent="0.25">
      <c r="A21" s="1">
        <v>43252.704837962963</v>
      </c>
      <c r="B21" s="32" t="s">
        <v>876</v>
      </c>
      <c r="C21" s="25">
        <v>200</v>
      </c>
      <c r="D21" s="29" t="s">
        <v>62</v>
      </c>
      <c r="E21" s="36" t="s">
        <v>261</v>
      </c>
    </row>
    <row r="22" spans="1:5" ht="17.25" customHeight="1" x14ac:dyDescent="0.25">
      <c r="A22" s="1">
        <v>43252.716284722221</v>
      </c>
      <c r="B22" s="32" t="s">
        <v>875</v>
      </c>
      <c r="C22" s="25">
        <v>3000</v>
      </c>
      <c r="D22" s="29" t="s">
        <v>62</v>
      </c>
      <c r="E22" s="36" t="s">
        <v>249</v>
      </c>
    </row>
    <row r="23" spans="1:5" ht="17.25" customHeight="1" x14ac:dyDescent="0.25">
      <c r="A23" s="1">
        <v>43252.720949074072</v>
      </c>
      <c r="B23" s="32" t="s">
        <v>782</v>
      </c>
      <c r="C23" s="25">
        <v>3000</v>
      </c>
      <c r="D23" s="29" t="s">
        <v>62</v>
      </c>
      <c r="E23" s="36" t="s">
        <v>249</v>
      </c>
    </row>
    <row r="24" spans="1:5" ht="17.25" customHeight="1" x14ac:dyDescent="0.25">
      <c r="A24" s="1">
        <v>43252.727476851855</v>
      </c>
      <c r="B24" s="32" t="s">
        <v>874</v>
      </c>
      <c r="C24" s="25">
        <v>500</v>
      </c>
      <c r="D24" s="29" t="s">
        <v>62</v>
      </c>
      <c r="E24" s="36" t="s">
        <v>13</v>
      </c>
    </row>
    <row r="25" spans="1:5" ht="17.25" customHeight="1" x14ac:dyDescent="0.25">
      <c r="A25" s="1">
        <v>43252.744641203702</v>
      </c>
      <c r="B25" s="32" t="s">
        <v>873</v>
      </c>
      <c r="C25" s="25">
        <v>2000</v>
      </c>
      <c r="D25" s="29" t="s">
        <v>62</v>
      </c>
      <c r="E25" s="36" t="s">
        <v>70</v>
      </c>
    </row>
    <row r="26" spans="1:5" ht="17.25" customHeight="1" x14ac:dyDescent="0.25">
      <c r="A26" s="1">
        <v>43252.789166666669</v>
      </c>
      <c r="B26" s="32" t="s">
        <v>872</v>
      </c>
      <c r="C26" s="25">
        <v>2000</v>
      </c>
      <c r="D26" s="29" t="s">
        <v>62</v>
      </c>
      <c r="E26" s="36" t="s">
        <v>254</v>
      </c>
    </row>
    <row r="27" spans="1:5" ht="17.25" customHeight="1" x14ac:dyDescent="0.25">
      <c r="A27" s="1">
        <v>43252.889803240738</v>
      </c>
      <c r="B27" s="32" t="s">
        <v>871</v>
      </c>
      <c r="C27" s="25">
        <v>700</v>
      </c>
      <c r="D27" s="29" t="s">
        <v>62</v>
      </c>
      <c r="E27" s="36" t="s">
        <v>13</v>
      </c>
    </row>
    <row r="28" spans="1:5" ht="17.25" customHeight="1" x14ac:dyDescent="0.25">
      <c r="A28" s="1">
        <v>43252.942465277774</v>
      </c>
      <c r="B28" s="32" t="s">
        <v>870</v>
      </c>
      <c r="C28" s="25">
        <v>500</v>
      </c>
      <c r="D28" s="29" t="s">
        <v>62</v>
      </c>
      <c r="E28" s="36" t="s">
        <v>257</v>
      </c>
    </row>
    <row r="29" spans="1:5" ht="17.25" customHeight="1" x14ac:dyDescent="0.25">
      <c r="A29" s="1">
        <v>43252.989664351851</v>
      </c>
      <c r="B29" s="32" t="s">
        <v>38</v>
      </c>
      <c r="C29" s="25">
        <v>300</v>
      </c>
      <c r="D29" s="29" t="s">
        <v>62</v>
      </c>
      <c r="E29" s="36" t="s">
        <v>13</v>
      </c>
    </row>
    <row r="30" spans="1:5" ht="17.25" customHeight="1" x14ac:dyDescent="0.25">
      <c r="A30" s="1">
        <v>43252.993009259262</v>
      </c>
      <c r="B30" s="32" t="s">
        <v>869</v>
      </c>
      <c r="C30" s="25">
        <v>70</v>
      </c>
      <c r="D30" s="29" t="s">
        <v>62</v>
      </c>
      <c r="E30" s="36" t="s">
        <v>13</v>
      </c>
    </row>
    <row r="31" spans="1:5" ht="17.25" customHeight="1" x14ac:dyDescent="0.25">
      <c r="A31" s="1">
        <v>43253.009756944448</v>
      </c>
      <c r="B31" s="32" t="s">
        <v>868</v>
      </c>
      <c r="C31" s="25">
        <v>500</v>
      </c>
      <c r="D31" s="29" t="s">
        <v>62</v>
      </c>
      <c r="E31" s="36" t="s">
        <v>13</v>
      </c>
    </row>
    <row r="32" spans="1:5" ht="17.25" customHeight="1" x14ac:dyDescent="0.25">
      <c r="A32" s="1">
        <v>43253.122407407405</v>
      </c>
      <c r="B32" s="32" t="s">
        <v>586</v>
      </c>
      <c r="C32" s="25">
        <v>100</v>
      </c>
      <c r="D32" s="29" t="s">
        <v>62</v>
      </c>
      <c r="E32" s="36" t="s">
        <v>910</v>
      </c>
    </row>
    <row r="33" spans="1:5" ht="17.25" customHeight="1" x14ac:dyDescent="0.25">
      <c r="A33" s="1">
        <v>43253.445787037039</v>
      </c>
      <c r="B33" s="32" t="s">
        <v>867</v>
      </c>
      <c r="C33" s="25">
        <v>5000</v>
      </c>
      <c r="D33" s="29" t="s">
        <v>62</v>
      </c>
      <c r="E33" s="36" t="s">
        <v>249</v>
      </c>
    </row>
    <row r="34" spans="1:5" ht="17.25" customHeight="1" x14ac:dyDescent="0.25">
      <c r="A34" s="1">
        <v>43253.510497685187</v>
      </c>
      <c r="B34" s="32" t="s">
        <v>74</v>
      </c>
      <c r="C34" s="25">
        <v>500</v>
      </c>
      <c r="D34" s="29" t="s">
        <v>62</v>
      </c>
      <c r="E34" s="36" t="s">
        <v>13</v>
      </c>
    </row>
    <row r="35" spans="1:5" ht="17.25" customHeight="1" x14ac:dyDescent="0.25">
      <c r="A35" s="1">
        <v>43253.574120370373</v>
      </c>
      <c r="B35" s="32" t="s">
        <v>866</v>
      </c>
      <c r="C35" s="25">
        <v>1000</v>
      </c>
      <c r="D35" s="29" t="s">
        <v>62</v>
      </c>
      <c r="E35" s="36" t="s">
        <v>250</v>
      </c>
    </row>
    <row r="36" spans="1:5" ht="17.25" customHeight="1" x14ac:dyDescent="0.25">
      <c r="A36" s="1">
        <v>43253.732719907406</v>
      </c>
      <c r="B36" s="32" t="s">
        <v>246</v>
      </c>
      <c r="C36" s="25">
        <v>1000</v>
      </c>
      <c r="D36" s="29" t="s">
        <v>62</v>
      </c>
      <c r="E36" s="36" t="s">
        <v>13</v>
      </c>
    </row>
    <row r="37" spans="1:5" ht="17.25" customHeight="1" x14ac:dyDescent="0.25">
      <c r="A37" s="1">
        <v>43253.747245370374</v>
      </c>
      <c r="B37" s="32" t="s">
        <v>865</v>
      </c>
      <c r="C37" s="25">
        <v>3000</v>
      </c>
      <c r="D37" s="29" t="s">
        <v>62</v>
      </c>
      <c r="E37" s="36" t="s">
        <v>121</v>
      </c>
    </row>
    <row r="38" spans="1:5" ht="17.25" customHeight="1" x14ac:dyDescent="0.25">
      <c r="A38" s="1">
        <v>43253.7575</v>
      </c>
      <c r="B38" s="32" t="s">
        <v>864</v>
      </c>
      <c r="C38" s="25">
        <v>1000</v>
      </c>
      <c r="D38" s="29" t="s">
        <v>62</v>
      </c>
      <c r="E38" s="36" t="s">
        <v>75</v>
      </c>
    </row>
    <row r="39" spans="1:5" ht="17.25" customHeight="1" x14ac:dyDescent="0.25">
      <c r="A39" s="1">
        <v>43253.811828703707</v>
      </c>
      <c r="B39" s="32" t="s">
        <v>863</v>
      </c>
      <c r="C39" s="25">
        <v>300</v>
      </c>
      <c r="D39" s="29" t="s">
        <v>62</v>
      </c>
      <c r="E39" s="36" t="s">
        <v>262</v>
      </c>
    </row>
    <row r="40" spans="1:5" ht="17.25" customHeight="1" x14ac:dyDescent="0.25">
      <c r="A40" s="1">
        <v>43254.02511574074</v>
      </c>
      <c r="B40" s="32" t="s">
        <v>862</v>
      </c>
      <c r="C40" s="25">
        <v>1000</v>
      </c>
      <c r="D40" s="29" t="s">
        <v>62</v>
      </c>
      <c r="E40" s="36" t="s">
        <v>253</v>
      </c>
    </row>
    <row r="41" spans="1:5" ht="17.25" customHeight="1" x14ac:dyDescent="0.25">
      <c r="A41" s="1">
        <v>43254.026782407411</v>
      </c>
      <c r="B41" s="32" t="s">
        <v>861</v>
      </c>
      <c r="C41" s="25">
        <v>10000</v>
      </c>
      <c r="D41" s="29" t="s">
        <v>62</v>
      </c>
      <c r="E41" s="36" t="s">
        <v>13</v>
      </c>
    </row>
    <row r="42" spans="1:5" ht="17.25" customHeight="1" x14ac:dyDescent="0.25">
      <c r="A42" s="1">
        <v>43254.028148148151</v>
      </c>
      <c r="B42" s="32" t="s">
        <v>150</v>
      </c>
      <c r="C42" s="25">
        <v>2500</v>
      </c>
      <c r="D42" s="29" t="s">
        <v>62</v>
      </c>
      <c r="E42" s="36" t="s">
        <v>177</v>
      </c>
    </row>
    <row r="43" spans="1:5" ht="17.25" customHeight="1" x14ac:dyDescent="0.25">
      <c r="A43" s="1">
        <v>43254.063958333332</v>
      </c>
      <c r="B43" s="32" t="s">
        <v>66</v>
      </c>
      <c r="C43" s="25">
        <v>5000</v>
      </c>
      <c r="D43" s="29" t="s">
        <v>62</v>
      </c>
      <c r="E43" s="36" t="s">
        <v>253</v>
      </c>
    </row>
    <row r="44" spans="1:5" ht="17.25" customHeight="1" x14ac:dyDescent="0.25">
      <c r="A44" s="1">
        <v>43254.104178240741</v>
      </c>
      <c r="B44" s="32" t="s">
        <v>39</v>
      </c>
      <c r="C44" s="25">
        <v>1000</v>
      </c>
      <c r="D44" s="29" t="s">
        <v>62</v>
      </c>
      <c r="E44" s="36" t="s">
        <v>13</v>
      </c>
    </row>
    <row r="45" spans="1:5" ht="17.25" customHeight="1" x14ac:dyDescent="0.25">
      <c r="A45" s="1">
        <v>43254.447060185186</v>
      </c>
      <c r="B45" s="32" t="s">
        <v>77</v>
      </c>
      <c r="C45" s="25">
        <v>5555</v>
      </c>
      <c r="D45" s="29" t="s">
        <v>62</v>
      </c>
      <c r="E45" s="36" t="s">
        <v>928</v>
      </c>
    </row>
    <row r="46" spans="1:5" ht="17.25" customHeight="1" x14ac:dyDescent="0.25">
      <c r="A46" s="1">
        <v>43254.597233796296</v>
      </c>
      <c r="B46" s="32">
        <v>9862172</v>
      </c>
      <c r="C46" s="25">
        <v>100</v>
      </c>
      <c r="D46" s="29" t="s">
        <v>62</v>
      </c>
      <c r="E46" s="36" t="s">
        <v>13</v>
      </c>
    </row>
    <row r="47" spans="1:5" ht="17.25" customHeight="1" x14ac:dyDescent="0.25">
      <c r="A47" s="1">
        <v>43254.621539351851</v>
      </c>
      <c r="B47" s="32" t="s">
        <v>165</v>
      </c>
      <c r="C47" s="25">
        <v>1000</v>
      </c>
      <c r="D47" s="29" t="s">
        <v>62</v>
      </c>
      <c r="E47" s="36" t="s">
        <v>180</v>
      </c>
    </row>
    <row r="48" spans="1:5" ht="17.25" customHeight="1" x14ac:dyDescent="0.25">
      <c r="A48" s="1">
        <v>43254.646192129629</v>
      </c>
      <c r="B48" s="32" t="s">
        <v>860</v>
      </c>
      <c r="C48" s="25">
        <v>1000</v>
      </c>
      <c r="D48" s="29" t="s">
        <v>62</v>
      </c>
      <c r="E48" s="36" t="s">
        <v>176</v>
      </c>
    </row>
    <row r="49" spans="1:5" ht="17.25" customHeight="1" x14ac:dyDescent="0.25">
      <c r="A49" s="1">
        <v>43254.690983796296</v>
      </c>
      <c r="B49" s="32" t="s">
        <v>29</v>
      </c>
      <c r="C49" s="25">
        <v>1000</v>
      </c>
      <c r="D49" s="29" t="s">
        <v>62</v>
      </c>
      <c r="E49" s="36" t="s">
        <v>30</v>
      </c>
    </row>
    <row r="50" spans="1:5" ht="17.25" customHeight="1" x14ac:dyDescent="0.25">
      <c r="A50" s="1">
        <v>43254.809074074074</v>
      </c>
      <c r="B50" s="32" t="s">
        <v>69</v>
      </c>
      <c r="C50" s="25">
        <v>150</v>
      </c>
      <c r="D50" s="29" t="s">
        <v>62</v>
      </c>
      <c r="E50" s="36" t="s">
        <v>12</v>
      </c>
    </row>
    <row r="51" spans="1:5" ht="17.25" customHeight="1" x14ac:dyDescent="0.25">
      <c r="A51" s="1">
        <v>43254.812523148146</v>
      </c>
      <c r="B51" s="32" t="s">
        <v>164</v>
      </c>
      <c r="C51" s="25">
        <v>100</v>
      </c>
      <c r="D51" s="29" t="s">
        <v>62</v>
      </c>
      <c r="E51" s="36" t="s">
        <v>173</v>
      </c>
    </row>
    <row r="52" spans="1:5" ht="17.25" customHeight="1" x14ac:dyDescent="0.25">
      <c r="A52" s="1">
        <v>43254.934050925927</v>
      </c>
      <c r="B52" s="32" t="s">
        <v>163</v>
      </c>
      <c r="C52" s="25">
        <v>1000</v>
      </c>
      <c r="D52" s="29" t="s">
        <v>62</v>
      </c>
      <c r="E52" s="36" t="s">
        <v>173</v>
      </c>
    </row>
    <row r="53" spans="1:5" ht="17.25" customHeight="1" x14ac:dyDescent="0.25">
      <c r="A53" s="1">
        <v>43254.936319444445</v>
      </c>
      <c r="B53" s="32" t="s">
        <v>859</v>
      </c>
      <c r="C53" s="25">
        <v>200</v>
      </c>
      <c r="D53" s="29" t="s">
        <v>62</v>
      </c>
      <c r="E53" s="36" t="s">
        <v>13</v>
      </c>
    </row>
    <row r="54" spans="1:5" ht="17.25" customHeight="1" x14ac:dyDescent="0.25">
      <c r="A54" s="1">
        <v>43254.958356481482</v>
      </c>
      <c r="B54" s="32" t="s">
        <v>162</v>
      </c>
      <c r="C54" s="25">
        <v>1000</v>
      </c>
      <c r="D54" s="29" t="s">
        <v>62</v>
      </c>
      <c r="E54" s="36" t="s">
        <v>180</v>
      </c>
    </row>
    <row r="55" spans="1:5" ht="17.25" customHeight="1" x14ac:dyDescent="0.25">
      <c r="A55" s="1">
        <v>43255</v>
      </c>
      <c r="B55" s="32" t="s">
        <v>945</v>
      </c>
      <c r="C55" s="25">
        <v>30000</v>
      </c>
      <c r="D55" s="29" t="s">
        <v>127</v>
      </c>
      <c r="E55" s="36" t="s">
        <v>13</v>
      </c>
    </row>
    <row r="56" spans="1:5" ht="17.25" customHeight="1" x14ac:dyDescent="0.25">
      <c r="A56" s="1">
        <v>43255</v>
      </c>
      <c r="B56" s="32" t="s">
        <v>946</v>
      </c>
      <c r="C56" s="25">
        <v>1536030.01</v>
      </c>
      <c r="D56" s="29" t="s">
        <v>127</v>
      </c>
      <c r="E56" s="36" t="s">
        <v>254</v>
      </c>
    </row>
    <row r="57" spans="1:5" ht="17.25" customHeight="1" x14ac:dyDescent="0.25">
      <c r="A57" s="1">
        <v>43255.010451388887</v>
      </c>
      <c r="B57" s="32" t="s">
        <v>161</v>
      </c>
      <c r="C57" s="25">
        <v>500</v>
      </c>
      <c r="D57" s="29" t="s">
        <v>62</v>
      </c>
      <c r="E57" s="36" t="s">
        <v>180</v>
      </c>
    </row>
    <row r="58" spans="1:5" ht="17.25" customHeight="1" x14ac:dyDescent="0.25">
      <c r="A58" s="1">
        <v>43255.090300925927</v>
      </c>
      <c r="B58" s="32" t="s">
        <v>67</v>
      </c>
      <c r="C58" s="25">
        <v>100</v>
      </c>
      <c r="D58" s="29" t="s">
        <v>62</v>
      </c>
      <c r="E58" s="36" t="s">
        <v>13</v>
      </c>
    </row>
    <row r="59" spans="1:5" ht="17.25" customHeight="1" x14ac:dyDescent="0.25">
      <c r="A59" s="1">
        <v>43255.347256944442</v>
      </c>
      <c r="B59" s="32" t="s">
        <v>858</v>
      </c>
      <c r="C59" s="25">
        <v>3000</v>
      </c>
      <c r="D59" s="29" t="s">
        <v>62</v>
      </c>
      <c r="E59" s="36" t="s">
        <v>13</v>
      </c>
    </row>
    <row r="60" spans="1:5" ht="17.25" customHeight="1" x14ac:dyDescent="0.25">
      <c r="A60" s="1">
        <v>43255.475740740738</v>
      </c>
      <c r="B60" s="32" t="s">
        <v>857</v>
      </c>
      <c r="C60" s="25">
        <v>500</v>
      </c>
      <c r="D60" s="29" t="s">
        <v>62</v>
      </c>
      <c r="E60" s="36" t="s">
        <v>13</v>
      </c>
    </row>
    <row r="61" spans="1:5" ht="17.25" customHeight="1" x14ac:dyDescent="0.25">
      <c r="A61" s="1">
        <v>43255.485266203701</v>
      </c>
      <c r="B61" s="32" t="s">
        <v>856</v>
      </c>
      <c r="C61" s="25">
        <v>50</v>
      </c>
      <c r="D61" s="29" t="s">
        <v>62</v>
      </c>
      <c r="E61" s="36" t="s">
        <v>252</v>
      </c>
    </row>
    <row r="62" spans="1:5" ht="17.25" customHeight="1" x14ac:dyDescent="0.25">
      <c r="A62" s="1">
        <v>43255.522280092591</v>
      </c>
      <c r="B62" s="32" t="s">
        <v>160</v>
      </c>
      <c r="C62" s="25">
        <v>100</v>
      </c>
      <c r="D62" s="29" t="s">
        <v>62</v>
      </c>
      <c r="E62" s="36" t="s">
        <v>928</v>
      </c>
    </row>
    <row r="63" spans="1:5" ht="17.25" customHeight="1" x14ac:dyDescent="0.25">
      <c r="A63" s="1">
        <v>43255.522974537038</v>
      </c>
      <c r="B63" s="32" t="s">
        <v>160</v>
      </c>
      <c r="C63" s="25">
        <v>300</v>
      </c>
      <c r="D63" s="29" t="s">
        <v>62</v>
      </c>
      <c r="E63" s="36" t="s">
        <v>928</v>
      </c>
    </row>
    <row r="64" spans="1:5" ht="17.25" customHeight="1" x14ac:dyDescent="0.25">
      <c r="A64" s="1">
        <v>43255.538553240738</v>
      </c>
      <c r="B64" s="32" t="s">
        <v>855</v>
      </c>
      <c r="C64" s="25">
        <v>200</v>
      </c>
      <c r="D64" s="29" t="s">
        <v>62</v>
      </c>
      <c r="E64" s="36" t="s">
        <v>253</v>
      </c>
    </row>
    <row r="65" spans="1:5" ht="17.25" customHeight="1" x14ac:dyDescent="0.25">
      <c r="A65" s="1">
        <v>43255.55636574074</v>
      </c>
      <c r="B65" s="32" t="s">
        <v>586</v>
      </c>
      <c r="C65" s="25">
        <v>50</v>
      </c>
      <c r="D65" s="29" t="s">
        <v>62</v>
      </c>
      <c r="E65" s="36" t="s">
        <v>910</v>
      </c>
    </row>
    <row r="66" spans="1:5" ht="17.25" customHeight="1" x14ac:dyDescent="0.25">
      <c r="A66" s="1">
        <v>43255.565150462964</v>
      </c>
      <c r="B66" s="32" t="s">
        <v>777</v>
      </c>
      <c r="C66" s="25">
        <v>500</v>
      </c>
      <c r="D66" s="29" t="s">
        <v>62</v>
      </c>
      <c r="E66" s="36" t="s">
        <v>123</v>
      </c>
    </row>
    <row r="67" spans="1:5" ht="17.25" customHeight="1" x14ac:dyDescent="0.25">
      <c r="A67" s="1">
        <v>43255.565393518518</v>
      </c>
      <c r="B67" s="32" t="s">
        <v>854</v>
      </c>
      <c r="C67" s="25">
        <v>500</v>
      </c>
      <c r="D67" s="29" t="s">
        <v>62</v>
      </c>
      <c r="E67" s="36" t="s">
        <v>250</v>
      </c>
    </row>
    <row r="68" spans="1:5" ht="17.25" customHeight="1" x14ac:dyDescent="0.25">
      <c r="A68" s="1">
        <v>43255.577685185184</v>
      </c>
      <c r="B68" s="32" t="s">
        <v>246</v>
      </c>
      <c r="C68" s="25">
        <v>1000</v>
      </c>
      <c r="D68" s="29" t="s">
        <v>62</v>
      </c>
      <c r="E68" s="36" t="s">
        <v>13</v>
      </c>
    </row>
    <row r="69" spans="1:5" ht="17.25" customHeight="1" x14ac:dyDescent="0.25">
      <c r="A69" s="1">
        <v>43255.583298611113</v>
      </c>
      <c r="B69" s="32" t="s">
        <v>853</v>
      </c>
      <c r="C69" s="25">
        <v>2000</v>
      </c>
      <c r="D69" s="29" t="s">
        <v>62</v>
      </c>
      <c r="E69" s="36" t="s">
        <v>13</v>
      </c>
    </row>
    <row r="70" spans="1:5" ht="17.25" customHeight="1" x14ac:dyDescent="0.25">
      <c r="A70" s="1">
        <v>43255.598506944443</v>
      </c>
      <c r="B70" s="32" t="s">
        <v>25</v>
      </c>
      <c r="C70" s="25">
        <v>1500</v>
      </c>
      <c r="D70" s="29" t="s">
        <v>62</v>
      </c>
      <c r="E70" s="36" t="s">
        <v>13</v>
      </c>
    </row>
    <row r="71" spans="1:5" ht="17.25" customHeight="1" x14ac:dyDescent="0.25">
      <c r="A71" s="1">
        <v>43255.639097222222</v>
      </c>
      <c r="B71" s="32" t="s">
        <v>852</v>
      </c>
      <c r="C71" s="25">
        <v>5000</v>
      </c>
      <c r="D71" s="29" t="s">
        <v>62</v>
      </c>
      <c r="E71" s="36" t="s">
        <v>13</v>
      </c>
    </row>
    <row r="72" spans="1:5" ht="17.25" customHeight="1" x14ac:dyDescent="0.25">
      <c r="A72" s="1">
        <v>43255.653657407405</v>
      </c>
      <c r="B72" s="32" t="s">
        <v>851</v>
      </c>
      <c r="C72" s="25">
        <v>200</v>
      </c>
      <c r="D72" s="29" t="s">
        <v>62</v>
      </c>
      <c r="E72" s="36" t="s">
        <v>13</v>
      </c>
    </row>
    <row r="73" spans="1:5" ht="17.25" customHeight="1" x14ac:dyDescent="0.25">
      <c r="A73" s="1">
        <v>43255.695196759261</v>
      </c>
      <c r="B73" s="32" t="s">
        <v>850</v>
      </c>
      <c r="C73" s="25">
        <v>4200</v>
      </c>
      <c r="D73" s="29" t="s">
        <v>62</v>
      </c>
      <c r="E73" s="36" t="s">
        <v>923</v>
      </c>
    </row>
    <row r="74" spans="1:5" ht="17.25" customHeight="1" x14ac:dyDescent="0.25">
      <c r="A74" s="1">
        <v>43255.697916666664</v>
      </c>
      <c r="B74" s="32" t="s">
        <v>850</v>
      </c>
      <c r="C74" s="25">
        <v>3300</v>
      </c>
      <c r="D74" s="29" t="s">
        <v>62</v>
      </c>
      <c r="E74" s="36" t="s">
        <v>253</v>
      </c>
    </row>
    <row r="75" spans="1:5" ht="17.25" customHeight="1" x14ac:dyDescent="0.25">
      <c r="A75" s="1">
        <v>43255.700231481482</v>
      </c>
      <c r="B75" s="32" t="s">
        <v>850</v>
      </c>
      <c r="C75" s="25">
        <v>3800</v>
      </c>
      <c r="D75" s="29" t="s">
        <v>62</v>
      </c>
      <c r="E75" s="36" t="s">
        <v>261</v>
      </c>
    </row>
    <row r="76" spans="1:5" ht="17.25" customHeight="1" x14ac:dyDescent="0.25">
      <c r="A76" s="1">
        <v>43255.705462962964</v>
      </c>
      <c r="B76" s="32" t="s">
        <v>850</v>
      </c>
      <c r="C76" s="25">
        <v>3000</v>
      </c>
      <c r="D76" s="29" t="s">
        <v>62</v>
      </c>
      <c r="E76" s="36" t="s">
        <v>942</v>
      </c>
    </row>
    <row r="77" spans="1:5" ht="17.25" customHeight="1" x14ac:dyDescent="0.25">
      <c r="A77" s="1">
        <v>43255.73636574074</v>
      </c>
      <c r="B77" s="32" t="s">
        <v>737</v>
      </c>
      <c r="C77" s="25">
        <v>3000</v>
      </c>
      <c r="D77" s="29" t="s">
        <v>62</v>
      </c>
      <c r="E77" s="36" t="s">
        <v>249</v>
      </c>
    </row>
    <row r="78" spans="1:5" ht="17.25" customHeight="1" x14ac:dyDescent="0.25">
      <c r="A78" s="1">
        <v>43255.840324074074</v>
      </c>
      <c r="B78" s="32" t="s">
        <v>147</v>
      </c>
      <c r="C78" s="25">
        <v>100</v>
      </c>
      <c r="D78" s="29" t="s">
        <v>62</v>
      </c>
      <c r="E78" s="36" t="s">
        <v>13</v>
      </c>
    </row>
    <row r="79" spans="1:5" ht="17.25" customHeight="1" x14ac:dyDescent="0.25">
      <c r="A79" s="1">
        <v>43255.870150462964</v>
      </c>
      <c r="B79" s="32" t="s">
        <v>849</v>
      </c>
      <c r="C79" s="25">
        <v>200</v>
      </c>
      <c r="D79" s="29" t="s">
        <v>62</v>
      </c>
      <c r="E79" s="36" t="s">
        <v>252</v>
      </c>
    </row>
    <row r="80" spans="1:5" ht="17.25" customHeight="1" x14ac:dyDescent="0.25">
      <c r="A80" s="1">
        <v>43255.881990740738</v>
      </c>
      <c r="B80" s="32" t="s">
        <v>159</v>
      </c>
      <c r="C80" s="25">
        <v>2000</v>
      </c>
      <c r="D80" s="29" t="s">
        <v>62</v>
      </c>
      <c r="E80" s="36" t="s">
        <v>13</v>
      </c>
    </row>
    <row r="81" spans="1:5" ht="17.25" customHeight="1" x14ac:dyDescent="0.25">
      <c r="A81" s="1">
        <v>43255.892905092594</v>
      </c>
      <c r="B81" s="32" t="s">
        <v>848</v>
      </c>
      <c r="C81" s="25">
        <v>500</v>
      </c>
      <c r="D81" s="29" t="s">
        <v>62</v>
      </c>
      <c r="E81" s="36" t="s">
        <v>176</v>
      </c>
    </row>
    <row r="82" spans="1:5" ht="17.25" customHeight="1" x14ac:dyDescent="0.25">
      <c r="A82" s="1">
        <v>43255.92082175926</v>
      </c>
      <c r="B82" s="32" t="s">
        <v>847</v>
      </c>
      <c r="C82" s="25">
        <v>1000</v>
      </c>
      <c r="D82" s="29" t="s">
        <v>62</v>
      </c>
      <c r="E82" s="36" t="s">
        <v>256</v>
      </c>
    </row>
    <row r="83" spans="1:5" ht="17.25" customHeight="1" x14ac:dyDescent="0.25">
      <c r="A83" s="1">
        <v>43256</v>
      </c>
      <c r="B83" s="32" t="s">
        <v>181</v>
      </c>
      <c r="C83" s="25">
        <v>63650</v>
      </c>
      <c r="D83" s="29" t="s">
        <v>127</v>
      </c>
      <c r="E83" s="36" t="s">
        <v>13</v>
      </c>
    </row>
    <row r="84" spans="1:5" ht="17.25" customHeight="1" x14ac:dyDescent="0.25">
      <c r="A84" s="1">
        <v>43256.050844907404</v>
      </c>
      <c r="B84" s="32" t="s">
        <v>233</v>
      </c>
      <c r="C84" s="25">
        <v>2500</v>
      </c>
      <c r="D84" s="29" t="s">
        <v>62</v>
      </c>
      <c r="E84" s="36" t="s">
        <v>910</v>
      </c>
    </row>
    <row r="85" spans="1:5" ht="17.25" customHeight="1" x14ac:dyDescent="0.25">
      <c r="A85" s="1">
        <v>43256.397256944445</v>
      </c>
      <c r="B85" s="32" t="s">
        <v>209</v>
      </c>
      <c r="C85" s="25">
        <v>20000</v>
      </c>
      <c r="D85" s="29" t="s">
        <v>62</v>
      </c>
      <c r="E85" s="36" t="s">
        <v>253</v>
      </c>
    </row>
    <row r="86" spans="1:5" ht="17.25" customHeight="1" x14ac:dyDescent="0.25">
      <c r="A86" s="1">
        <v>43256.398958333331</v>
      </c>
      <c r="B86" s="32" t="s">
        <v>209</v>
      </c>
      <c r="C86" s="25">
        <v>12000</v>
      </c>
      <c r="D86" s="29" t="s">
        <v>62</v>
      </c>
      <c r="E86" s="36" t="s">
        <v>942</v>
      </c>
    </row>
    <row r="87" spans="1:5" ht="17.25" customHeight="1" x14ac:dyDescent="0.25">
      <c r="A87" s="1">
        <v>43256.401550925926</v>
      </c>
      <c r="B87" s="32" t="s">
        <v>209</v>
      </c>
      <c r="C87" s="25">
        <v>5000</v>
      </c>
      <c r="D87" s="29" t="s">
        <v>62</v>
      </c>
      <c r="E87" s="36" t="s">
        <v>929</v>
      </c>
    </row>
    <row r="88" spans="1:5" ht="17.25" customHeight="1" x14ac:dyDescent="0.25">
      <c r="A88" s="1">
        <v>43256.465752314813</v>
      </c>
      <c r="B88" s="32" t="s">
        <v>846</v>
      </c>
      <c r="C88" s="25">
        <v>150</v>
      </c>
      <c r="D88" s="29" t="s">
        <v>62</v>
      </c>
      <c r="E88" s="36" t="s">
        <v>13</v>
      </c>
    </row>
    <row r="89" spans="1:5" ht="17.25" customHeight="1" x14ac:dyDescent="0.25">
      <c r="A89" s="1">
        <v>43256.466550925928</v>
      </c>
      <c r="B89" s="32" t="s">
        <v>845</v>
      </c>
      <c r="C89" s="25">
        <v>200</v>
      </c>
      <c r="D89" s="29" t="s">
        <v>62</v>
      </c>
      <c r="E89" s="36" t="s">
        <v>254</v>
      </c>
    </row>
    <row r="90" spans="1:5" ht="17.25" customHeight="1" x14ac:dyDescent="0.25">
      <c r="A90" s="1">
        <v>43256.471747685187</v>
      </c>
      <c r="B90" s="32" t="s">
        <v>844</v>
      </c>
      <c r="C90" s="25">
        <v>10</v>
      </c>
      <c r="D90" s="29" t="s">
        <v>62</v>
      </c>
      <c r="E90" s="36" t="s">
        <v>13</v>
      </c>
    </row>
    <row r="91" spans="1:5" ht="17.25" customHeight="1" x14ac:dyDescent="0.25">
      <c r="A91" s="1">
        <v>43256.475486111114</v>
      </c>
      <c r="B91" s="32" t="s">
        <v>843</v>
      </c>
      <c r="C91" s="25">
        <v>1000</v>
      </c>
      <c r="D91" s="29" t="s">
        <v>62</v>
      </c>
      <c r="E91" s="36" t="s">
        <v>254</v>
      </c>
    </row>
    <row r="92" spans="1:5" ht="17.25" customHeight="1" x14ac:dyDescent="0.25">
      <c r="A92" s="1">
        <v>43256.478356481479</v>
      </c>
      <c r="B92" s="32" t="s">
        <v>843</v>
      </c>
      <c r="C92" s="25">
        <v>1000</v>
      </c>
      <c r="D92" s="29" t="s">
        <v>62</v>
      </c>
      <c r="E92" s="36" t="s">
        <v>13</v>
      </c>
    </row>
    <row r="93" spans="1:5" ht="17.25" customHeight="1" x14ac:dyDescent="0.25">
      <c r="A93" s="1">
        <v>43256.490787037037</v>
      </c>
      <c r="B93" s="32" t="s">
        <v>842</v>
      </c>
      <c r="C93" s="25">
        <v>1000</v>
      </c>
      <c r="D93" s="29" t="s">
        <v>62</v>
      </c>
      <c r="E93" s="36" t="s">
        <v>923</v>
      </c>
    </row>
    <row r="94" spans="1:5" ht="17.25" customHeight="1" x14ac:dyDescent="0.25">
      <c r="A94" s="1">
        <v>43256.497986111113</v>
      </c>
      <c r="B94" s="32" t="s">
        <v>841</v>
      </c>
      <c r="C94" s="25">
        <v>100</v>
      </c>
      <c r="D94" s="29" t="s">
        <v>62</v>
      </c>
      <c r="E94" s="36" t="s">
        <v>254</v>
      </c>
    </row>
    <row r="95" spans="1:5" ht="17.25" customHeight="1" x14ac:dyDescent="0.25">
      <c r="A95" s="1">
        <v>43256.507013888891</v>
      </c>
      <c r="B95" s="32" t="s">
        <v>37</v>
      </c>
      <c r="C95" s="25">
        <v>250</v>
      </c>
      <c r="D95" s="29" t="s">
        <v>62</v>
      </c>
      <c r="E95" s="36" t="s">
        <v>13</v>
      </c>
    </row>
    <row r="96" spans="1:5" ht="17.25" customHeight="1" x14ac:dyDescent="0.25">
      <c r="A96" s="1">
        <v>43256.514548611114</v>
      </c>
      <c r="B96" s="32" t="s">
        <v>209</v>
      </c>
      <c r="C96" s="25">
        <v>3000</v>
      </c>
      <c r="D96" s="29" t="s">
        <v>62</v>
      </c>
      <c r="E96" s="36" t="s">
        <v>254</v>
      </c>
    </row>
    <row r="97" spans="1:5" ht="17.25" customHeight="1" x14ac:dyDescent="0.25">
      <c r="A97" s="1">
        <v>43256.562291666669</v>
      </c>
      <c r="B97" s="32" t="s">
        <v>840</v>
      </c>
      <c r="C97" s="25">
        <v>300</v>
      </c>
      <c r="D97" s="29" t="s">
        <v>62</v>
      </c>
      <c r="E97" s="36" t="s">
        <v>927</v>
      </c>
    </row>
    <row r="98" spans="1:5" ht="17.25" customHeight="1" x14ac:dyDescent="0.25">
      <c r="A98" s="1">
        <v>43256.572951388887</v>
      </c>
      <c r="B98" s="32" t="s">
        <v>839</v>
      </c>
      <c r="C98" s="25">
        <v>1000</v>
      </c>
      <c r="D98" s="29" t="s">
        <v>62</v>
      </c>
      <c r="E98" s="36" t="s">
        <v>254</v>
      </c>
    </row>
    <row r="99" spans="1:5" ht="17.25" customHeight="1" x14ac:dyDescent="0.25">
      <c r="A99" s="1">
        <v>43256.575752314813</v>
      </c>
      <c r="B99" s="32" t="s">
        <v>38</v>
      </c>
      <c r="C99" s="25">
        <v>200</v>
      </c>
      <c r="D99" s="29" t="s">
        <v>62</v>
      </c>
      <c r="E99" s="36" t="s">
        <v>254</v>
      </c>
    </row>
    <row r="100" spans="1:5" ht="17.25" customHeight="1" x14ac:dyDescent="0.25">
      <c r="A100" s="1">
        <v>43256.576990740738</v>
      </c>
      <c r="B100" s="32" t="s">
        <v>838</v>
      </c>
      <c r="C100" s="25">
        <v>500</v>
      </c>
      <c r="D100" s="29" t="s">
        <v>62</v>
      </c>
      <c r="E100" s="36" t="s">
        <v>254</v>
      </c>
    </row>
    <row r="101" spans="1:5" ht="17.25" customHeight="1" x14ac:dyDescent="0.25">
      <c r="A101" s="1">
        <v>43256.577488425923</v>
      </c>
      <c r="B101" s="32" t="s">
        <v>14</v>
      </c>
      <c r="C101" s="25">
        <v>500</v>
      </c>
      <c r="D101" s="29" t="s">
        <v>62</v>
      </c>
      <c r="E101" s="36" t="s">
        <v>254</v>
      </c>
    </row>
    <row r="102" spans="1:5" ht="17.25" customHeight="1" x14ac:dyDescent="0.25">
      <c r="A102" s="1">
        <v>43256.581192129626</v>
      </c>
      <c r="B102" s="32" t="s">
        <v>207</v>
      </c>
      <c r="C102" s="25">
        <v>35000</v>
      </c>
      <c r="D102" s="29" t="s">
        <v>62</v>
      </c>
      <c r="E102" s="36" t="s">
        <v>254</v>
      </c>
    </row>
    <row r="103" spans="1:5" ht="17.25" customHeight="1" x14ac:dyDescent="0.25">
      <c r="A103" s="1">
        <v>43256.58253472222</v>
      </c>
      <c r="B103" s="32" t="s">
        <v>837</v>
      </c>
      <c r="C103" s="25">
        <v>1500</v>
      </c>
      <c r="D103" s="29" t="s">
        <v>62</v>
      </c>
      <c r="E103" s="36" t="s">
        <v>254</v>
      </c>
    </row>
    <row r="104" spans="1:5" ht="17.25" customHeight="1" x14ac:dyDescent="0.25">
      <c r="A104" s="1">
        <v>43256.584120370368</v>
      </c>
      <c r="B104" s="32" t="s">
        <v>836</v>
      </c>
      <c r="C104" s="25">
        <v>100</v>
      </c>
      <c r="D104" s="29" t="s">
        <v>62</v>
      </c>
      <c r="E104" s="36" t="s">
        <v>254</v>
      </c>
    </row>
    <row r="105" spans="1:5" ht="17.25" customHeight="1" x14ac:dyDescent="0.25">
      <c r="A105" s="1">
        <v>43256.593773148146</v>
      </c>
      <c r="B105" s="32" t="s">
        <v>835</v>
      </c>
      <c r="C105" s="25">
        <v>300</v>
      </c>
      <c r="D105" s="29" t="s">
        <v>62</v>
      </c>
      <c r="E105" s="36" t="s">
        <v>254</v>
      </c>
    </row>
    <row r="106" spans="1:5" ht="17.25" customHeight="1" x14ac:dyDescent="0.25">
      <c r="A106" s="1">
        <v>43256.612534722219</v>
      </c>
      <c r="B106" s="32" t="s">
        <v>834</v>
      </c>
      <c r="C106" s="25">
        <v>500</v>
      </c>
      <c r="D106" s="29" t="s">
        <v>62</v>
      </c>
      <c r="E106" s="36" t="s">
        <v>254</v>
      </c>
    </row>
    <row r="107" spans="1:5" ht="17.25" customHeight="1" x14ac:dyDescent="0.25">
      <c r="A107" s="1">
        <v>43256.618125000001</v>
      </c>
      <c r="B107" s="32" t="s">
        <v>157</v>
      </c>
      <c r="C107" s="25">
        <v>1000</v>
      </c>
      <c r="D107" s="29" t="s">
        <v>62</v>
      </c>
      <c r="E107" s="36" t="s">
        <v>254</v>
      </c>
    </row>
    <row r="108" spans="1:5" ht="17.25" customHeight="1" x14ac:dyDescent="0.25">
      <c r="A108" s="1">
        <v>43256.621678240743</v>
      </c>
      <c r="B108" s="32" t="s">
        <v>20</v>
      </c>
      <c r="C108" s="25">
        <v>1000</v>
      </c>
      <c r="D108" s="29" t="s">
        <v>62</v>
      </c>
      <c r="E108" s="36" t="s">
        <v>11</v>
      </c>
    </row>
    <row r="109" spans="1:5" ht="17.25" customHeight="1" x14ac:dyDescent="0.25">
      <c r="A109" s="1">
        <v>43256.63553240741</v>
      </c>
      <c r="B109" s="32" t="s">
        <v>17</v>
      </c>
      <c r="C109" s="25">
        <v>500</v>
      </c>
      <c r="D109" s="29" t="s">
        <v>62</v>
      </c>
      <c r="E109" s="36" t="s">
        <v>13</v>
      </c>
    </row>
    <row r="110" spans="1:5" ht="17.25" customHeight="1" x14ac:dyDescent="0.25">
      <c r="A110" s="1">
        <v>43256.659803240742</v>
      </c>
      <c r="B110" s="32" t="s">
        <v>36</v>
      </c>
      <c r="C110" s="25">
        <v>100</v>
      </c>
      <c r="D110" s="29" t="s">
        <v>62</v>
      </c>
      <c r="E110" s="36" t="s">
        <v>13</v>
      </c>
    </row>
    <row r="111" spans="1:5" ht="17.25" customHeight="1" x14ac:dyDescent="0.25">
      <c r="A111" s="1">
        <v>43256.679976851854</v>
      </c>
      <c r="B111" s="32" t="s">
        <v>293</v>
      </c>
      <c r="C111" s="25">
        <v>1000</v>
      </c>
      <c r="D111" s="29" t="s">
        <v>62</v>
      </c>
      <c r="E111" s="36" t="s">
        <v>254</v>
      </c>
    </row>
    <row r="112" spans="1:5" ht="17.25" customHeight="1" x14ac:dyDescent="0.25">
      <c r="A112" s="1">
        <v>43256.73542824074</v>
      </c>
      <c r="B112" s="32" t="s">
        <v>833</v>
      </c>
      <c r="C112" s="25">
        <v>1000</v>
      </c>
      <c r="D112" s="29" t="s">
        <v>62</v>
      </c>
      <c r="E112" s="36" t="s">
        <v>254</v>
      </c>
    </row>
    <row r="113" spans="1:5" ht="17.25" customHeight="1" x14ac:dyDescent="0.25">
      <c r="A113" s="1">
        <v>43256.750092592592</v>
      </c>
      <c r="B113" s="32" t="s">
        <v>53</v>
      </c>
      <c r="C113" s="25">
        <v>50</v>
      </c>
      <c r="D113" s="29" t="s">
        <v>62</v>
      </c>
      <c r="E113" s="36" t="s">
        <v>13</v>
      </c>
    </row>
    <row r="114" spans="1:5" ht="17.25" customHeight="1" x14ac:dyDescent="0.25">
      <c r="A114" s="1">
        <v>43256.760243055556</v>
      </c>
      <c r="B114" s="32" t="s">
        <v>213</v>
      </c>
      <c r="C114" s="25">
        <v>1000</v>
      </c>
      <c r="D114" s="29" t="s">
        <v>62</v>
      </c>
      <c r="E114" s="36" t="s">
        <v>254</v>
      </c>
    </row>
    <row r="115" spans="1:5" ht="17.25" customHeight="1" x14ac:dyDescent="0.25">
      <c r="A115" s="1">
        <v>43256.769074074073</v>
      </c>
      <c r="B115" s="32" t="s">
        <v>832</v>
      </c>
      <c r="C115" s="25">
        <v>150</v>
      </c>
      <c r="D115" s="29" t="s">
        <v>62</v>
      </c>
      <c r="E115" s="36" t="s">
        <v>254</v>
      </c>
    </row>
    <row r="116" spans="1:5" ht="17.25" customHeight="1" x14ac:dyDescent="0.25">
      <c r="A116" s="1">
        <v>43256.793587962966</v>
      </c>
      <c r="B116" s="32" t="s">
        <v>760</v>
      </c>
      <c r="C116" s="25">
        <v>500</v>
      </c>
      <c r="D116" s="29" t="s">
        <v>62</v>
      </c>
      <c r="E116" s="36" t="s">
        <v>249</v>
      </c>
    </row>
    <row r="117" spans="1:5" ht="17.25" customHeight="1" x14ac:dyDescent="0.25">
      <c r="A117" s="1">
        <v>43256.796423611115</v>
      </c>
      <c r="B117" s="32" t="s">
        <v>831</v>
      </c>
      <c r="C117" s="25">
        <v>500</v>
      </c>
      <c r="D117" s="29" t="s">
        <v>62</v>
      </c>
      <c r="E117" s="36" t="s">
        <v>249</v>
      </c>
    </row>
    <row r="118" spans="1:5" ht="17.25" customHeight="1" x14ac:dyDescent="0.25">
      <c r="A118" s="1">
        <v>43256.815763888888</v>
      </c>
      <c r="B118" s="32" t="s">
        <v>133</v>
      </c>
      <c r="C118" s="25">
        <v>500</v>
      </c>
      <c r="D118" s="29" t="s">
        <v>62</v>
      </c>
      <c r="E118" s="36" t="s">
        <v>13</v>
      </c>
    </row>
    <row r="119" spans="1:5" ht="17.25" customHeight="1" x14ac:dyDescent="0.25">
      <c r="A119" s="1">
        <v>43256.956238425926</v>
      </c>
      <c r="B119" s="32" t="s">
        <v>214</v>
      </c>
      <c r="C119" s="25">
        <v>1000</v>
      </c>
      <c r="D119" s="29" t="s">
        <v>62</v>
      </c>
      <c r="E119" s="36" t="s">
        <v>254</v>
      </c>
    </row>
    <row r="120" spans="1:5" ht="17.25" customHeight="1" x14ac:dyDescent="0.25">
      <c r="A120" s="1">
        <v>43256.994560185187</v>
      </c>
      <c r="B120" s="32" t="s">
        <v>830</v>
      </c>
      <c r="C120" s="25">
        <v>500</v>
      </c>
      <c r="D120" s="29" t="s">
        <v>62</v>
      </c>
      <c r="E120" s="36" t="s">
        <v>254</v>
      </c>
    </row>
    <row r="121" spans="1:5" ht="17.25" customHeight="1" x14ac:dyDescent="0.25">
      <c r="A121" s="1">
        <v>43256.997337962966</v>
      </c>
      <c r="B121" s="32" t="s">
        <v>829</v>
      </c>
      <c r="C121" s="25">
        <v>500</v>
      </c>
      <c r="D121" s="29" t="s">
        <v>62</v>
      </c>
      <c r="E121" s="36" t="s">
        <v>254</v>
      </c>
    </row>
    <row r="122" spans="1:5" ht="17.25" customHeight="1" x14ac:dyDescent="0.25">
      <c r="A122" s="1">
        <v>43256.998703703706</v>
      </c>
      <c r="B122" s="32" t="s">
        <v>828</v>
      </c>
      <c r="C122" s="25">
        <v>2000</v>
      </c>
      <c r="D122" s="29" t="s">
        <v>62</v>
      </c>
      <c r="E122" s="36" t="s">
        <v>254</v>
      </c>
    </row>
    <row r="123" spans="1:5" ht="17.25" customHeight="1" x14ac:dyDescent="0.25">
      <c r="A123" s="1">
        <v>43257</v>
      </c>
      <c r="B123" s="32" t="s">
        <v>265</v>
      </c>
      <c r="C123" s="25">
        <v>70</v>
      </c>
      <c r="D123" s="29" t="s">
        <v>127</v>
      </c>
      <c r="E123" s="36" t="s">
        <v>13</v>
      </c>
    </row>
    <row r="124" spans="1:5" ht="17.25" customHeight="1" x14ac:dyDescent="0.25">
      <c r="A124" s="1">
        <v>43257</v>
      </c>
      <c r="B124" s="32" t="s">
        <v>947</v>
      </c>
      <c r="C124" s="25">
        <v>100000</v>
      </c>
      <c r="D124" s="29" t="s">
        <v>127</v>
      </c>
      <c r="E124" s="36" t="s">
        <v>13</v>
      </c>
    </row>
    <row r="125" spans="1:5" ht="17.25" customHeight="1" x14ac:dyDescent="0.25">
      <c r="A125" s="1">
        <v>43257</v>
      </c>
      <c r="B125" s="32" t="s">
        <v>948</v>
      </c>
      <c r="C125" s="25">
        <v>200000</v>
      </c>
      <c r="D125" s="29" t="s">
        <v>127</v>
      </c>
      <c r="E125" s="36" t="s">
        <v>254</v>
      </c>
    </row>
    <row r="126" spans="1:5" ht="17.25" customHeight="1" x14ac:dyDescent="0.25">
      <c r="A126" s="1">
        <v>43257</v>
      </c>
      <c r="B126" s="32" t="s">
        <v>270</v>
      </c>
      <c r="C126" s="25">
        <v>950000</v>
      </c>
      <c r="D126" s="29" t="s">
        <v>127</v>
      </c>
      <c r="E126" s="36" t="s">
        <v>254</v>
      </c>
    </row>
    <row r="127" spans="1:5" ht="17.25" customHeight="1" x14ac:dyDescent="0.25">
      <c r="A127" s="1">
        <v>43257.0003125</v>
      </c>
      <c r="B127" s="32" t="s">
        <v>827</v>
      </c>
      <c r="C127" s="25">
        <v>500</v>
      </c>
      <c r="D127" s="29" t="s">
        <v>62</v>
      </c>
      <c r="E127" s="36" t="s">
        <v>254</v>
      </c>
    </row>
    <row r="128" spans="1:5" ht="17.25" customHeight="1" x14ac:dyDescent="0.25">
      <c r="A128" s="1">
        <v>43257.001481481479</v>
      </c>
      <c r="B128" s="32" t="s">
        <v>826</v>
      </c>
      <c r="C128" s="25">
        <v>35</v>
      </c>
      <c r="D128" s="29" t="s">
        <v>62</v>
      </c>
      <c r="E128" s="36" t="s">
        <v>254</v>
      </c>
    </row>
    <row r="129" spans="1:5" ht="17.25" customHeight="1" x14ac:dyDescent="0.25">
      <c r="A129" s="1">
        <v>43257.003807870373</v>
      </c>
      <c r="B129" s="32" t="s">
        <v>825</v>
      </c>
      <c r="C129" s="25">
        <v>100</v>
      </c>
      <c r="D129" s="29" t="s">
        <v>62</v>
      </c>
      <c r="E129" s="36" t="s">
        <v>254</v>
      </c>
    </row>
    <row r="130" spans="1:5" ht="17.25" customHeight="1" x14ac:dyDescent="0.25">
      <c r="A130" s="1">
        <v>43257.004872685182</v>
      </c>
      <c r="B130" s="32" t="s">
        <v>824</v>
      </c>
      <c r="C130" s="25">
        <v>100</v>
      </c>
      <c r="D130" s="29" t="s">
        <v>62</v>
      </c>
      <c r="E130" s="36" t="s">
        <v>254</v>
      </c>
    </row>
    <row r="131" spans="1:5" ht="17.25" customHeight="1" x14ac:dyDescent="0.25">
      <c r="A131" s="1">
        <v>43257.016550925924</v>
      </c>
      <c r="B131" s="32" t="s">
        <v>823</v>
      </c>
      <c r="C131" s="25">
        <v>200</v>
      </c>
      <c r="D131" s="29" t="s">
        <v>62</v>
      </c>
      <c r="E131" s="36" t="s">
        <v>254</v>
      </c>
    </row>
    <row r="132" spans="1:5" ht="17.25" customHeight="1" x14ac:dyDescent="0.25">
      <c r="A132" s="1">
        <v>43257.022997685184</v>
      </c>
      <c r="B132" s="32" t="s">
        <v>804</v>
      </c>
      <c r="C132" s="25">
        <v>500</v>
      </c>
      <c r="D132" s="29" t="s">
        <v>62</v>
      </c>
      <c r="E132" s="36" t="s">
        <v>254</v>
      </c>
    </row>
    <row r="133" spans="1:5" ht="17.25" customHeight="1" x14ac:dyDescent="0.25">
      <c r="A133" s="1">
        <v>43257.024837962963</v>
      </c>
      <c r="B133" s="32" t="s">
        <v>822</v>
      </c>
      <c r="C133" s="25">
        <v>1000</v>
      </c>
      <c r="D133" s="29" t="s">
        <v>62</v>
      </c>
      <c r="E133" s="36" t="s">
        <v>915</v>
      </c>
    </row>
    <row r="134" spans="1:5" ht="17.25" customHeight="1" x14ac:dyDescent="0.25">
      <c r="A134" s="1">
        <v>43257.027326388888</v>
      </c>
      <c r="B134" s="32" t="s">
        <v>822</v>
      </c>
      <c r="C134" s="25">
        <v>500</v>
      </c>
      <c r="D134" s="29" t="s">
        <v>62</v>
      </c>
      <c r="E134" s="36" t="s">
        <v>930</v>
      </c>
    </row>
    <row r="135" spans="1:5" ht="17.25" customHeight="1" x14ac:dyDescent="0.25">
      <c r="A135" s="1">
        <v>43257.03261574074</v>
      </c>
      <c r="B135" s="32" t="s">
        <v>821</v>
      </c>
      <c r="C135" s="25">
        <v>50</v>
      </c>
      <c r="D135" s="29" t="s">
        <v>62</v>
      </c>
      <c r="E135" s="36" t="s">
        <v>254</v>
      </c>
    </row>
    <row r="136" spans="1:5" ht="17.25" customHeight="1" x14ac:dyDescent="0.25">
      <c r="A136" s="1">
        <v>43257.042013888888</v>
      </c>
      <c r="B136" s="32" t="s">
        <v>820</v>
      </c>
      <c r="C136" s="25">
        <v>200</v>
      </c>
      <c r="D136" s="29" t="s">
        <v>62</v>
      </c>
      <c r="E136" s="36" t="s">
        <v>254</v>
      </c>
    </row>
    <row r="137" spans="1:5" ht="17.25" customHeight="1" x14ac:dyDescent="0.25">
      <c r="A137" s="1">
        <v>43257.056111111109</v>
      </c>
      <c r="B137" s="32" t="s">
        <v>819</v>
      </c>
      <c r="C137" s="25">
        <v>25</v>
      </c>
      <c r="D137" s="29" t="s">
        <v>62</v>
      </c>
      <c r="E137" s="36" t="s">
        <v>254</v>
      </c>
    </row>
    <row r="138" spans="1:5" ht="17.25" customHeight="1" x14ac:dyDescent="0.25">
      <c r="A138" s="1">
        <v>43257.096238425926</v>
      </c>
      <c r="B138" s="32" t="s">
        <v>818</v>
      </c>
      <c r="C138" s="25">
        <v>100</v>
      </c>
      <c r="D138" s="29" t="s">
        <v>62</v>
      </c>
      <c r="E138" s="36" t="s">
        <v>254</v>
      </c>
    </row>
    <row r="139" spans="1:5" ht="17.25" customHeight="1" x14ac:dyDescent="0.25">
      <c r="A139" s="1">
        <v>43257.198541666665</v>
      </c>
      <c r="B139" s="32" t="s">
        <v>817</v>
      </c>
      <c r="C139" s="25">
        <v>100</v>
      </c>
      <c r="D139" s="29" t="s">
        <v>62</v>
      </c>
      <c r="E139" s="36" t="s">
        <v>13</v>
      </c>
    </row>
    <row r="140" spans="1:5" ht="17.25" customHeight="1" x14ac:dyDescent="0.25">
      <c r="A140" s="1">
        <v>43257.270486111112</v>
      </c>
      <c r="B140" s="32" t="s">
        <v>816</v>
      </c>
      <c r="C140" s="25">
        <v>100</v>
      </c>
      <c r="D140" s="29" t="s">
        <v>62</v>
      </c>
      <c r="E140" s="36" t="s">
        <v>254</v>
      </c>
    </row>
    <row r="141" spans="1:5" ht="17.25" customHeight="1" x14ac:dyDescent="0.25">
      <c r="A141" s="1">
        <v>43257.303240740737</v>
      </c>
      <c r="B141" s="32" t="s">
        <v>150</v>
      </c>
      <c r="C141" s="25">
        <v>5000</v>
      </c>
      <c r="D141" s="29" t="s">
        <v>62</v>
      </c>
      <c r="E141" s="36" t="s">
        <v>177</v>
      </c>
    </row>
    <row r="142" spans="1:5" ht="17.25" customHeight="1" x14ac:dyDescent="0.25">
      <c r="A142" s="1">
        <v>43257.35832175926</v>
      </c>
      <c r="B142" s="32" t="s">
        <v>815</v>
      </c>
      <c r="C142" s="25">
        <v>100</v>
      </c>
      <c r="D142" s="29" t="s">
        <v>62</v>
      </c>
      <c r="E142" s="36" t="s">
        <v>254</v>
      </c>
    </row>
    <row r="143" spans="1:5" ht="17.25" customHeight="1" x14ac:dyDescent="0.25">
      <c r="A143" s="1">
        <v>43257.418657407405</v>
      </c>
      <c r="B143" s="32" t="s">
        <v>814</v>
      </c>
      <c r="C143" s="25">
        <v>26100</v>
      </c>
      <c r="D143" s="29" t="s">
        <v>62</v>
      </c>
      <c r="E143" s="36" t="s">
        <v>941</v>
      </c>
    </row>
    <row r="144" spans="1:5" ht="17.25" customHeight="1" x14ac:dyDescent="0.25">
      <c r="A144" s="1">
        <v>43257.423680555556</v>
      </c>
      <c r="B144" s="32" t="s">
        <v>225</v>
      </c>
      <c r="C144" s="25">
        <v>350</v>
      </c>
      <c r="D144" s="29" t="s">
        <v>62</v>
      </c>
      <c r="E144" s="36" t="s">
        <v>261</v>
      </c>
    </row>
    <row r="145" spans="1:5" ht="17.25" customHeight="1" x14ac:dyDescent="0.25">
      <c r="A145" s="1">
        <v>43257.437731481485</v>
      </c>
      <c r="B145" s="32" t="s">
        <v>813</v>
      </c>
      <c r="C145" s="25">
        <v>198</v>
      </c>
      <c r="D145" s="29" t="s">
        <v>62</v>
      </c>
      <c r="E145" s="36" t="s">
        <v>906</v>
      </c>
    </row>
    <row r="146" spans="1:5" ht="17.25" customHeight="1" x14ac:dyDescent="0.25">
      <c r="A146" s="1">
        <v>43257.440057870372</v>
      </c>
      <c r="B146" s="32" t="s">
        <v>812</v>
      </c>
      <c r="C146" s="25">
        <v>50</v>
      </c>
      <c r="D146" s="29" t="s">
        <v>62</v>
      </c>
      <c r="E146" s="36" t="s">
        <v>254</v>
      </c>
    </row>
    <row r="147" spans="1:5" ht="17.25" customHeight="1" x14ac:dyDescent="0.25">
      <c r="A147" s="1">
        <v>43257.443993055553</v>
      </c>
      <c r="B147" s="32" t="s">
        <v>207</v>
      </c>
      <c r="C147" s="25">
        <v>200000</v>
      </c>
      <c r="D147" s="29" t="s">
        <v>62</v>
      </c>
      <c r="E147" s="36" t="s">
        <v>254</v>
      </c>
    </row>
    <row r="148" spans="1:5" ht="17.25" customHeight="1" x14ac:dyDescent="0.25">
      <c r="A148" s="1">
        <v>43257.450578703705</v>
      </c>
      <c r="B148" s="32" t="s">
        <v>811</v>
      </c>
      <c r="C148" s="25">
        <v>200</v>
      </c>
      <c r="D148" s="29" t="s">
        <v>62</v>
      </c>
      <c r="E148" s="36" t="s">
        <v>250</v>
      </c>
    </row>
    <row r="149" spans="1:5" ht="17.25" customHeight="1" x14ac:dyDescent="0.25">
      <c r="A149" s="1">
        <v>43257.472071759257</v>
      </c>
      <c r="B149" s="32" t="s">
        <v>810</v>
      </c>
      <c r="C149" s="25">
        <v>50</v>
      </c>
      <c r="D149" s="29" t="s">
        <v>62</v>
      </c>
      <c r="E149" s="36" t="s">
        <v>254</v>
      </c>
    </row>
    <row r="150" spans="1:5" ht="17.25" customHeight="1" x14ac:dyDescent="0.25">
      <c r="A150" s="1">
        <v>43257.483263888891</v>
      </c>
      <c r="B150" s="32" t="s">
        <v>227</v>
      </c>
      <c r="C150" s="25">
        <v>5000</v>
      </c>
      <c r="D150" s="29" t="s">
        <v>62</v>
      </c>
      <c r="E150" s="36" t="s">
        <v>13</v>
      </c>
    </row>
    <row r="151" spans="1:5" ht="17.25" customHeight="1" x14ac:dyDescent="0.25">
      <c r="A151" s="1">
        <v>43257.4996875</v>
      </c>
      <c r="B151" s="32" t="s">
        <v>809</v>
      </c>
      <c r="C151" s="25">
        <v>5000</v>
      </c>
      <c r="D151" s="29" t="s">
        <v>62</v>
      </c>
      <c r="E151" s="36" t="s">
        <v>13</v>
      </c>
    </row>
    <row r="152" spans="1:5" ht="17.25" customHeight="1" x14ac:dyDescent="0.25">
      <c r="A152" s="1">
        <v>43257.550150462965</v>
      </c>
      <c r="B152" s="32" t="s">
        <v>66</v>
      </c>
      <c r="C152" s="25">
        <v>8500</v>
      </c>
      <c r="D152" s="29" t="s">
        <v>62</v>
      </c>
      <c r="E152" s="36" t="s">
        <v>253</v>
      </c>
    </row>
    <row r="153" spans="1:5" ht="17.25" customHeight="1" x14ac:dyDescent="0.25">
      <c r="A153" s="1">
        <v>43257.574594907404</v>
      </c>
      <c r="B153" s="32" t="s">
        <v>808</v>
      </c>
      <c r="C153" s="25">
        <v>100</v>
      </c>
      <c r="D153" s="29" t="s">
        <v>62</v>
      </c>
      <c r="E153" s="36" t="s">
        <v>254</v>
      </c>
    </row>
    <row r="154" spans="1:5" ht="17.25" customHeight="1" x14ac:dyDescent="0.25">
      <c r="A154" s="1">
        <v>43257.57508101852</v>
      </c>
      <c r="B154" s="32" t="s">
        <v>222</v>
      </c>
      <c r="C154" s="25">
        <v>500</v>
      </c>
      <c r="D154" s="29" t="s">
        <v>62</v>
      </c>
      <c r="E154" s="36" t="s">
        <v>937</v>
      </c>
    </row>
    <row r="155" spans="1:5" ht="17.25" customHeight="1" x14ac:dyDescent="0.25">
      <c r="A155" s="1">
        <v>43257.593831018516</v>
      </c>
      <c r="B155" s="32" t="s">
        <v>807</v>
      </c>
      <c r="C155" s="25">
        <v>100</v>
      </c>
      <c r="D155" s="29" t="s">
        <v>62</v>
      </c>
      <c r="E155" s="36" t="s">
        <v>254</v>
      </c>
    </row>
    <row r="156" spans="1:5" ht="17.25" customHeight="1" x14ac:dyDescent="0.25">
      <c r="A156" s="1">
        <v>43257.597824074073</v>
      </c>
      <c r="B156" s="32" t="s">
        <v>806</v>
      </c>
      <c r="C156" s="25">
        <v>200</v>
      </c>
      <c r="D156" s="29" t="s">
        <v>62</v>
      </c>
      <c r="E156" s="36" t="s">
        <v>254</v>
      </c>
    </row>
    <row r="157" spans="1:5" ht="17.25" customHeight="1" x14ac:dyDescent="0.25">
      <c r="A157" s="1">
        <v>43257.618206018517</v>
      </c>
      <c r="B157" s="32" t="s">
        <v>805</v>
      </c>
      <c r="C157" s="25">
        <v>100</v>
      </c>
      <c r="D157" s="29" t="s">
        <v>62</v>
      </c>
      <c r="E157" s="36" t="s">
        <v>933</v>
      </c>
    </row>
    <row r="158" spans="1:5" ht="17.25" customHeight="1" x14ac:dyDescent="0.25">
      <c r="A158" s="1">
        <v>43257.640567129631</v>
      </c>
      <c r="B158" s="32" t="s">
        <v>804</v>
      </c>
      <c r="C158" s="25">
        <v>500</v>
      </c>
      <c r="D158" s="29" t="s">
        <v>62</v>
      </c>
      <c r="E158" s="36" t="s">
        <v>254</v>
      </c>
    </row>
    <row r="159" spans="1:5" ht="17.25" customHeight="1" x14ac:dyDescent="0.25">
      <c r="A159" s="1">
        <v>43257.650092592594</v>
      </c>
      <c r="B159" s="32" t="s">
        <v>803</v>
      </c>
      <c r="C159" s="25">
        <v>100</v>
      </c>
      <c r="D159" s="29" t="s">
        <v>62</v>
      </c>
      <c r="E159" s="36" t="s">
        <v>254</v>
      </c>
    </row>
    <row r="160" spans="1:5" ht="17.25" customHeight="1" x14ac:dyDescent="0.25">
      <c r="A160" s="1">
        <v>43257.695405092592</v>
      </c>
      <c r="B160" s="32" t="s">
        <v>801</v>
      </c>
      <c r="C160" s="25">
        <v>500</v>
      </c>
      <c r="D160" s="29" t="s">
        <v>62</v>
      </c>
      <c r="E160" s="36" t="s">
        <v>933</v>
      </c>
    </row>
    <row r="161" spans="1:5" ht="17.25" customHeight="1" x14ac:dyDescent="0.25">
      <c r="A161" s="1">
        <v>43257.707233796296</v>
      </c>
      <c r="B161" s="32" t="s">
        <v>244</v>
      </c>
      <c r="C161" s="25">
        <v>1000</v>
      </c>
      <c r="D161" s="29" t="s">
        <v>62</v>
      </c>
      <c r="E161" s="36" t="s">
        <v>261</v>
      </c>
    </row>
    <row r="162" spans="1:5" ht="17.25" customHeight="1" x14ac:dyDescent="0.25">
      <c r="A162" s="1">
        <v>43257.718449074076</v>
      </c>
      <c r="B162" s="32" t="s">
        <v>801</v>
      </c>
      <c r="C162" s="25">
        <v>5000</v>
      </c>
      <c r="D162" s="29" t="s">
        <v>62</v>
      </c>
      <c r="E162" s="36" t="s">
        <v>933</v>
      </c>
    </row>
    <row r="163" spans="1:5" ht="17.25" customHeight="1" x14ac:dyDescent="0.25">
      <c r="A163" s="1">
        <v>43257.730787037035</v>
      </c>
      <c r="B163" s="32" t="s">
        <v>735</v>
      </c>
      <c r="C163" s="25">
        <v>20</v>
      </c>
      <c r="D163" s="29" t="s">
        <v>62</v>
      </c>
      <c r="E163" s="36" t="s">
        <v>254</v>
      </c>
    </row>
    <row r="164" spans="1:5" ht="17.25" customHeight="1" x14ac:dyDescent="0.25">
      <c r="A164" s="1">
        <v>43257.737939814811</v>
      </c>
      <c r="B164" s="32" t="s">
        <v>802</v>
      </c>
      <c r="C164" s="25">
        <v>300</v>
      </c>
      <c r="D164" s="29" t="s">
        <v>62</v>
      </c>
      <c r="E164" s="36" t="s">
        <v>933</v>
      </c>
    </row>
    <row r="165" spans="1:5" ht="17.25" customHeight="1" x14ac:dyDescent="0.25">
      <c r="A165" s="1">
        <v>43257.740868055553</v>
      </c>
      <c r="B165" s="32" t="s">
        <v>801</v>
      </c>
      <c r="C165" s="25">
        <v>500</v>
      </c>
      <c r="D165" s="29" t="s">
        <v>62</v>
      </c>
      <c r="E165" s="36" t="s">
        <v>933</v>
      </c>
    </row>
    <row r="166" spans="1:5" ht="17.25" customHeight="1" x14ac:dyDescent="0.25">
      <c r="A166" s="1">
        <v>43257.752395833333</v>
      </c>
      <c r="B166" s="32" t="s">
        <v>800</v>
      </c>
      <c r="C166" s="25">
        <v>500</v>
      </c>
      <c r="D166" s="29" t="s">
        <v>62</v>
      </c>
      <c r="E166" s="36" t="s">
        <v>933</v>
      </c>
    </row>
    <row r="167" spans="1:5" ht="17.25" customHeight="1" x14ac:dyDescent="0.25">
      <c r="A167" s="1">
        <v>43257.76767361111</v>
      </c>
      <c r="B167" s="32" t="s">
        <v>799</v>
      </c>
      <c r="C167" s="25">
        <v>1000</v>
      </c>
      <c r="D167" s="29" t="s">
        <v>62</v>
      </c>
      <c r="E167" s="36" t="s">
        <v>915</v>
      </c>
    </row>
    <row r="168" spans="1:5" ht="17.25" customHeight="1" x14ac:dyDescent="0.25">
      <c r="A168" s="1">
        <v>43257.771979166668</v>
      </c>
      <c r="B168" s="32" t="s">
        <v>798</v>
      </c>
      <c r="C168" s="25">
        <v>1500</v>
      </c>
      <c r="D168" s="29" t="s">
        <v>62</v>
      </c>
      <c r="E168" s="36" t="s">
        <v>13</v>
      </c>
    </row>
    <row r="169" spans="1:5" ht="17.25" customHeight="1" x14ac:dyDescent="0.25">
      <c r="A169" s="1">
        <v>43257.774965277778</v>
      </c>
      <c r="B169" s="32" t="s">
        <v>797</v>
      </c>
      <c r="C169" s="25">
        <v>500</v>
      </c>
      <c r="D169" s="29" t="s">
        <v>62</v>
      </c>
      <c r="E169" s="36" t="s">
        <v>13</v>
      </c>
    </row>
    <row r="170" spans="1:5" ht="17.25" customHeight="1" x14ac:dyDescent="0.25">
      <c r="A170" s="1">
        <v>43257.785624999997</v>
      </c>
      <c r="B170" s="32" t="s">
        <v>796</v>
      </c>
      <c r="C170" s="25">
        <v>98</v>
      </c>
      <c r="D170" s="29" t="s">
        <v>62</v>
      </c>
      <c r="E170" s="36" t="s">
        <v>13</v>
      </c>
    </row>
    <row r="171" spans="1:5" ht="17.25" customHeight="1" x14ac:dyDescent="0.25">
      <c r="A171" s="1">
        <v>43257.819432870368</v>
      </c>
      <c r="B171" s="32" t="s">
        <v>741</v>
      </c>
      <c r="C171" s="25">
        <v>200</v>
      </c>
      <c r="D171" s="29" t="s">
        <v>62</v>
      </c>
      <c r="E171" s="36" t="s">
        <v>13</v>
      </c>
    </row>
    <row r="172" spans="1:5" ht="17.25" customHeight="1" x14ac:dyDescent="0.25">
      <c r="A172" s="1">
        <v>43257.822662037041</v>
      </c>
      <c r="B172" s="32" t="s">
        <v>795</v>
      </c>
      <c r="C172" s="25">
        <v>300</v>
      </c>
      <c r="D172" s="29" t="s">
        <v>62</v>
      </c>
      <c r="E172" s="36" t="s">
        <v>254</v>
      </c>
    </row>
    <row r="173" spans="1:5" ht="17.25" customHeight="1" x14ac:dyDescent="0.25">
      <c r="A173" s="1">
        <v>43257.854421296295</v>
      </c>
      <c r="B173" s="32" t="s">
        <v>298</v>
      </c>
      <c r="C173" s="25">
        <v>1000</v>
      </c>
      <c r="D173" s="29" t="s">
        <v>62</v>
      </c>
      <c r="E173" s="36" t="s">
        <v>13</v>
      </c>
    </row>
    <row r="174" spans="1:5" ht="17.25" customHeight="1" x14ac:dyDescent="0.25">
      <c r="A174" s="1">
        <v>43257.868067129632</v>
      </c>
      <c r="B174" s="32" t="s">
        <v>16</v>
      </c>
      <c r="C174" s="25">
        <v>1000</v>
      </c>
      <c r="D174" s="29" t="s">
        <v>62</v>
      </c>
      <c r="E174" s="36" t="s">
        <v>13</v>
      </c>
    </row>
    <row r="175" spans="1:5" ht="17.25" customHeight="1" x14ac:dyDescent="0.25">
      <c r="A175" s="1">
        <v>43257.880347222221</v>
      </c>
      <c r="B175" s="32" t="s">
        <v>289</v>
      </c>
      <c r="C175" s="25">
        <v>300</v>
      </c>
      <c r="D175" s="29" t="s">
        <v>62</v>
      </c>
      <c r="E175" s="36" t="s">
        <v>13</v>
      </c>
    </row>
    <row r="176" spans="1:5" ht="17.25" customHeight="1" x14ac:dyDescent="0.25">
      <c r="A176" s="1">
        <v>43257.886724537035</v>
      </c>
      <c r="B176" s="32" t="s">
        <v>794</v>
      </c>
      <c r="C176" s="25">
        <v>4</v>
      </c>
      <c r="D176" s="29" t="s">
        <v>62</v>
      </c>
      <c r="E176" s="36" t="s">
        <v>254</v>
      </c>
    </row>
    <row r="177" spans="1:5" ht="17.25" customHeight="1" x14ac:dyDescent="0.25">
      <c r="A177" s="1">
        <v>43257.896192129629</v>
      </c>
      <c r="B177" s="32" t="s">
        <v>793</v>
      </c>
      <c r="C177" s="25">
        <v>3500</v>
      </c>
      <c r="D177" s="29" t="s">
        <v>62</v>
      </c>
      <c r="E177" s="36" t="s">
        <v>254</v>
      </c>
    </row>
    <row r="178" spans="1:5" ht="17.25" customHeight="1" x14ac:dyDescent="0.25">
      <c r="A178" s="1">
        <v>43257.938854166663</v>
      </c>
      <c r="B178" s="32" t="s">
        <v>207</v>
      </c>
      <c r="C178" s="25">
        <v>85000</v>
      </c>
      <c r="D178" s="29" t="s">
        <v>62</v>
      </c>
      <c r="E178" s="36" t="s">
        <v>254</v>
      </c>
    </row>
    <row r="179" spans="1:5" ht="17.25" customHeight="1" x14ac:dyDescent="0.25">
      <c r="A179" s="1">
        <v>43257.955601851849</v>
      </c>
      <c r="B179" s="32" t="s">
        <v>792</v>
      </c>
      <c r="C179" s="25">
        <v>5000</v>
      </c>
      <c r="D179" s="29" t="s">
        <v>62</v>
      </c>
      <c r="E179" s="36" t="s">
        <v>13</v>
      </c>
    </row>
    <row r="180" spans="1:5" ht="17.25" customHeight="1" x14ac:dyDescent="0.25">
      <c r="A180" s="1">
        <v>43257.959328703706</v>
      </c>
      <c r="B180" s="32" t="s">
        <v>791</v>
      </c>
      <c r="C180" s="25">
        <v>500</v>
      </c>
      <c r="D180" s="29" t="s">
        <v>62</v>
      </c>
      <c r="E180" s="36" t="s">
        <v>13</v>
      </c>
    </row>
    <row r="181" spans="1:5" ht="17.25" customHeight="1" x14ac:dyDescent="0.25">
      <c r="A181" s="1">
        <v>43257.965486111112</v>
      </c>
      <c r="B181" s="32" t="s">
        <v>283</v>
      </c>
      <c r="C181" s="25">
        <v>500</v>
      </c>
      <c r="D181" s="29" t="s">
        <v>62</v>
      </c>
      <c r="E181" s="36" t="s">
        <v>13</v>
      </c>
    </row>
    <row r="182" spans="1:5" ht="17.25" customHeight="1" x14ac:dyDescent="0.25">
      <c r="A182" s="1">
        <v>43257.986122685186</v>
      </c>
      <c r="B182" s="32" t="s">
        <v>9</v>
      </c>
      <c r="C182" s="25">
        <v>300</v>
      </c>
      <c r="D182" s="29" t="s">
        <v>62</v>
      </c>
      <c r="E182" s="36" t="s">
        <v>13</v>
      </c>
    </row>
    <row r="183" spans="1:5" ht="17.25" customHeight="1" x14ac:dyDescent="0.25">
      <c r="A183" s="1">
        <v>43257.996539351851</v>
      </c>
      <c r="B183" s="32" t="s">
        <v>156</v>
      </c>
      <c r="C183" s="25">
        <v>500</v>
      </c>
      <c r="D183" s="29" t="s">
        <v>62</v>
      </c>
      <c r="E183" s="36" t="s">
        <v>174</v>
      </c>
    </row>
    <row r="184" spans="1:5" ht="17.25" customHeight="1" x14ac:dyDescent="0.25">
      <c r="A184" s="1">
        <v>43258</v>
      </c>
      <c r="B184" s="32" t="s">
        <v>949</v>
      </c>
      <c r="C184" s="25">
        <v>3000</v>
      </c>
      <c r="D184" s="29" t="s">
        <v>127</v>
      </c>
      <c r="E184" s="36" t="s">
        <v>13</v>
      </c>
    </row>
    <row r="185" spans="1:5" ht="17.25" customHeight="1" x14ac:dyDescent="0.25">
      <c r="A185" s="1">
        <v>43258.000011574077</v>
      </c>
      <c r="B185" s="32" t="s">
        <v>790</v>
      </c>
      <c r="C185" s="25">
        <v>10000</v>
      </c>
      <c r="D185" s="29" t="s">
        <v>62</v>
      </c>
      <c r="E185" s="36" t="s">
        <v>906</v>
      </c>
    </row>
    <row r="186" spans="1:5" ht="17.25" customHeight="1" x14ac:dyDescent="0.25">
      <c r="A186" s="1">
        <v>43258.057199074072</v>
      </c>
      <c r="B186" s="32" t="s">
        <v>236</v>
      </c>
      <c r="C186" s="25">
        <v>1000</v>
      </c>
      <c r="D186" s="29" t="s">
        <v>62</v>
      </c>
      <c r="E186" s="36" t="s">
        <v>13</v>
      </c>
    </row>
    <row r="187" spans="1:5" ht="17.25" customHeight="1" x14ac:dyDescent="0.25">
      <c r="A187" s="1">
        <v>43258.059039351851</v>
      </c>
      <c r="B187" s="32" t="s">
        <v>155</v>
      </c>
      <c r="C187" s="25">
        <v>500</v>
      </c>
      <c r="D187" s="29" t="s">
        <v>62</v>
      </c>
      <c r="E187" s="36" t="s">
        <v>13</v>
      </c>
    </row>
    <row r="188" spans="1:5" ht="17.25" customHeight="1" x14ac:dyDescent="0.25">
      <c r="A188" s="1">
        <v>43258.371180555558</v>
      </c>
      <c r="B188" s="32" t="s">
        <v>789</v>
      </c>
      <c r="C188" s="25">
        <v>300</v>
      </c>
      <c r="D188" s="29" t="s">
        <v>62</v>
      </c>
      <c r="E188" s="36" t="s">
        <v>250</v>
      </c>
    </row>
    <row r="189" spans="1:5" ht="17.25" customHeight="1" x14ac:dyDescent="0.25">
      <c r="A189" s="1">
        <v>43258.378541666665</v>
      </c>
      <c r="B189" s="32" t="s">
        <v>788</v>
      </c>
      <c r="C189" s="25">
        <v>1000</v>
      </c>
      <c r="D189" s="29" t="s">
        <v>62</v>
      </c>
      <c r="E189" s="36" t="s">
        <v>13</v>
      </c>
    </row>
    <row r="190" spans="1:5" ht="17.25" customHeight="1" x14ac:dyDescent="0.25">
      <c r="A190" s="1">
        <v>43258.392928240741</v>
      </c>
      <c r="B190" s="32" t="s">
        <v>787</v>
      </c>
      <c r="C190" s="25">
        <v>1000</v>
      </c>
      <c r="D190" s="29" t="s">
        <v>62</v>
      </c>
      <c r="E190" s="36" t="s">
        <v>114</v>
      </c>
    </row>
    <row r="191" spans="1:5" ht="17.25" customHeight="1" x14ac:dyDescent="0.25">
      <c r="A191" s="1">
        <v>43258.447326388887</v>
      </c>
      <c r="B191" s="32" t="s">
        <v>167</v>
      </c>
      <c r="C191" s="25">
        <v>300</v>
      </c>
      <c r="D191" s="29" t="s">
        <v>62</v>
      </c>
      <c r="E191" s="36" t="s">
        <v>13</v>
      </c>
    </row>
    <row r="192" spans="1:5" ht="17.25" customHeight="1" x14ac:dyDescent="0.25">
      <c r="A192" s="1">
        <v>43258.473611111112</v>
      </c>
      <c r="B192" s="32" t="s">
        <v>8</v>
      </c>
      <c r="C192" s="25">
        <v>2000</v>
      </c>
      <c r="D192" s="29" t="s">
        <v>62</v>
      </c>
      <c r="E192" s="36" t="s">
        <v>13</v>
      </c>
    </row>
    <row r="193" spans="1:5" ht="17.25" customHeight="1" x14ac:dyDescent="0.25">
      <c r="A193" s="1">
        <v>43258.496550925927</v>
      </c>
      <c r="B193" s="32" t="s">
        <v>15</v>
      </c>
      <c r="C193" s="25">
        <v>200</v>
      </c>
      <c r="D193" s="29" t="s">
        <v>62</v>
      </c>
      <c r="E193" s="36" t="s">
        <v>13</v>
      </c>
    </row>
    <row r="194" spans="1:5" ht="17.25" customHeight="1" x14ac:dyDescent="0.25">
      <c r="A194" s="1">
        <v>43258.527708333335</v>
      </c>
      <c r="B194" s="32" t="s">
        <v>786</v>
      </c>
      <c r="C194" s="25">
        <v>1000</v>
      </c>
      <c r="D194" s="29" t="s">
        <v>62</v>
      </c>
      <c r="E194" s="36" t="s">
        <v>13</v>
      </c>
    </row>
    <row r="195" spans="1:5" ht="17.25" customHeight="1" x14ac:dyDescent="0.25">
      <c r="A195" s="1">
        <v>43258.569108796299</v>
      </c>
      <c r="B195" s="32" t="s">
        <v>151</v>
      </c>
      <c r="C195" s="25">
        <v>150</v>
      </c>
      <c r="D195" s="29" t="s">
        <v>62</v>
      </c>
      <c r="E195" s="36" t="s">
        <v>120</v>
      </c>
    </row>
    <row r="196" spans="1:5" ht="17.25" customHeight="1" x14ac:dyDescent="0.25">
      <c r="A196" s="1">
        <v>43258.576412037037</v>
      </c>
      <c r="B196" s="32" t="s">
        <v>20</v>
      </c>
      <c r="C196" s="25">
        <v>1000</v>
      </c>
      <c r="D196" s="29" t="s">
        <v>62</v>
      </c>
      <c r="E196" s="36" t="s">
        <v>11</v>
      </c>
    </row>
    <row r="197" spans="1:5" ht="17.25" customHeight="1" x14ac:dyDescent="0.25">
      <c r="A197" s="1">
        <v>43258.581516203703</v>
      </c>
      <c r="B197" s="32" t="s">
        <v>785</v>
      </c>
      <c r="C197" s="25">
        <v>300</v>
      </c>
      <c r="D197" s="29" t="s">
        <v>62</v>
      </c>
      <c r="E197" s="36" t="s">
        <v>933</v>
      </c>
    </row>
    <row r="198" spans="1:5" ht="17.25" customHeight="1" x14ac:dyDescent="0.25">
      <c r="A198" s="1">
        <v>43258.604444444441</v>
      </c>
      <c r="B198" s="32" t="s">
        <v>784</v>
      </c>
      <c r="C198" s="25">
        <v>3000</v>
      </c>
      <c r="D198" s="29" t="s">
        <v>62</v>
      </c>
      <c r="E198" s="36" t="s">
        <v>176</v>
      </c>
    </row>
    <row r="199" spans="1:5" ht="17.25" customHeight="1" x14ac:dyDescent="0.25">
      <c r="A199" s="1">
        <v>43258.628506944442</v>
      </c>
      <c r="B199" s="32" t="s">
        <v>57</v>
      </c>
      <c r="C199" s="25">
        <v>700</v>
      </c>
      <c r="D199" s="29" t="s">
        <v>62</v>
      </c>
      <c r="E199" s="36" t="s">
        <v>44</v>
      </c>
    </row>
    <row r="200" spans="1:5" ht="17.25" customHeight="1" x14ac:dyDescent="0.25">
      <c r="A200" s="1">
        <v>43258.652812499997</v>
      </c>
      <c r="B200" s="32" t="s">
        <v>220</v>
      </c>
      <c r="C200" s="25">
        <v>6750</v>
      </c>
      <c r="D200" s="29" t="s">
        <v>62</v>
      </c>
      <c r="E200" s="36" t="s">
        <v>172</v>
      </c>
    </row>
    <row r="201" spans="1:5" ht="17.25" customHeight="1" x14ac:dyDescent="0.25">
      <c r="A201" s="1">
        <v>43258.668865740743</v>
      </c>
      <c r="B201" s="32" t="s">
        <v>783</v>
      </c>
      <c r="C201" s="25">
        <v>500</v>
      </c>
      <c r="D201" s="29" t="s">
        <v>62</v>
      </c>
      <c r="E201" s="36" t="s">
        <v>940</v>
      </c>
    </row>
    <row r="202" spans="1:5" ht="17.25" customHeight="1" x14ac:dyDescent="0.25">
      <c r="A202" s="1">
        <v>43258.673425925925</v>
      </c>
      <c r="B202" s="32" t="s">
        <v>782</v>
      </c>
      <c r="C202" s="25">
        <v>3000</v>
      </c>
      <c r="D202" s="29" t="s">
        <v>62</v>
      </c>
      <c r="E202" s="36" t="s">
        <v>123</v>
      </c>
    </row>
    <row r="203" spans="1:5" ht="17.25" customHeight="1" x14ac:dyDescent="0.25">
      <c r="A203" s="1">
        <v>43258.692326388889</v>
      </c>
      <c r="B203" s="32" t="s">
        <v>781</v>
      </c>
      <c r="C203" s="25">
        <v>1000</v>
      </c>
      <c r="D203" s="29" t="s">
        <v>62</v>
      </c>
      <c r="E203" s="36" t="s">
        <v>935</v>
      </c>
    </row>
    <row r="204" spans="1:5" ht="17.25" customHeight="1" x14ac:dyDescent="0.25">
      <c r="A204" s="1">
        <v>43258.699849537035</v>
      </c>
      <c r="B204" s="32" t="s">
        <v>780</v>
      </c>
      <c r="C204" s="25">
        <v>1000</v>
      </c>
      <c r="D204" s="29" t="s">
        <v>62</v>
      </c>
      <c r="E204" s="36" t="s">
        <v>249</v>
      </c>
    </row>
    <row r="205" spans="1:5" ht="17.25" customHeight="1" x14ac:dyDescent="0.25">
      <c r="A205" s="1">
        <v>43258.70684027778</v>
      </c>
      <c r="B205" s="32" t="s">
        <v>760</v>
      </c>
      <c r="C205" s="25">
        <v>1000</v>
      </c>
      <c r="D205" s="29" t="s">
        <v>62</v>
      </c>
      <c r="E205" s="36" t="s">
        <v>249</v>
      </c>
    </row>
    <row r="206" spans="1:5" ht="17.25" customHeight="1" x14ac:dyDescent="0.25">
      <c r="A206" s="1">
        <v>43258.771793981483</v>
      </c>
      <c r="B206" s="32" t="s">
        <v>779</v>
      </c>
      <c r="C206" s="25">
        <v>500</v>
      </c>
      <c r="D206" s="29" t="s">
        <v>62</v>
      </c>
      <c r="E206" s="36" t="s">
        <v>915</v>
      </c>
    </row>
    <row r="207" spans="1:5" ht="17.25" customHeight="1" x14ac:dyDescent="0.25">
      <c r="A207" s="1">
        <v>43258.774421296293</v>
      </c>
      <c r="B207" s="32" t="s">
        <v>779</v>
      </c>
      <c r="C207" s="25">
        <v>150</v>
      </c>
      <c r="D207" s="29" t="s">
        <v>62</v>
      </c>
      <c r="E207" s="36" t="s">
        <v>931</v>
      </c>
    </row>
    <row r="208" spans="1:5" ht="17.25" customHeight="1" x14ac:dyDescent="0.25">
      <c r="A208" s="1">
        <v>43258.77747685185</v>
      </c>
      <c r="B208" s="32" t="s">
        <v>779</v>
      </c>
      <c r="C208" s="25">
        <v>157</v>
      </c>
      <c r="D208" s="29" t="s">
        <v>62</v>
      </c>
      <c r="E208" s="36" t="s">
        <v>911</v>
      </c>
    </row>
    <row r="209" spans="1:5" ht="17.25" customHeight="1" x14ac:dyDescent="0.25">
      <c r="A209" s="1">
        <v>43258.787175925929</v>
      </c>
      <c r="B209" s="32" t="s">
        <v>778</v>
      </c>
      <c r="C209" s="25">
        <v>10000</v>
      </c>
      <c r="D209" s="29" t="s">
        <v>62</v>
      </c>
      <c r="E209" s="36" t="s">
        <v>13</v>
      </c>
    </row>
    <row r="210" spans="1:5" ht="17.25" customHeight="1" x14ac:dyDescent="0.25">
      <c r="A210" s="1">
        <v>43258.898541666669</v>
      </c>
      <c r="B210" s="32" t="s">
        <v>777</v>
      </c>
      <c r="C210" s="25">
        <v>500</v>
      </c>
      <c r="D210" s="29" t="s">
        <v>62</v>
      </c>
      <c r="E210" s="36" t="s">
        <v>927</v>
      </c>
    </row>
    <row r="211" spans="1:5" ht="17.25" customHeight="1" x14ac:dyDescent="0.25">
      <c r="A211" s="1">
        <v>43258.914513888885</v>
      </c>
      <c r="B211" s="32" t="s">
        <v>51</v>
      </c>
      <c r="C211" s="25">
        <v>900</v>
      </c>
      <c r="D211" s="29" t="s">
        <v>62</v>
      </c>
      <c r="E211" s="36" t="s">
        <v>50</v>
      </c>
    </row>
    <row r="212" spans="1:5" ht="17.25" customHeight="1" x14ac:dyDescent="0.25">
      <c r="A212" s="1">
        <v>43258.916689814818</v>
      </c>
      <c r="B212" s="32" t="s">
        <v>52</v>
      </c>
      <c r="C212" s="25">
        <v>100</v>
      </c>
      <c r="D212" s="29" t="s">
        <v>62</v>
      </c>
      <c r="E212" s="36" t="s">
        <v>40</v>
      </c>
    </row>
    <row r="213" spans="1:5" ht="17.25" customHeight="1" x14ac:dyDescent="0.25">
      <c r="A213" s="1">
        <v>43259.011122685188</v>
      </c>
      <c r="B213" s="32" t="s">
        <v>776</v>
      </c>
      <c r="C213" s="25">
        <v>500</v>
      </c>
      <c r="D213" s="29" t="s">
        <v>62</v>
      </c>
      <c r="E213" s="36" t="s">
        <v>261</v>
      </c>
    </row>
    <row r="214" spans="1:5" ht="17.25" customHeight="1" x14ac:dyDescent="0.25">
      <c r="A214" s="1">
        <v>43259.091099537036</v>
      </c>
      <c r="B214" s="32" t="s">
        <v>775</v>
      </c>
      <c r="C214" s="25">
        <v>300</v>
      </c>
      <c r="D214" s="29" t="s">
        <v>62</v>
      </c>
      <c r="E214" s="36" t="s">
        <v>261</v>
      </c>
    </row>
    <row r="215" spans="1:5" ht="17.25" customHeight="1" x14ac:dyDescent="0.25">
      <c r="A215" s="1">
        <v>43259.284398148149</v>
      </c>
      <c r="B215" s="32" t="s">
        <v>339</v>
      </c>
      <c r="C215" s="25">
        <v>10</v>
      </c>
      <c r="D215" s="29" t="s">
        <v>62</v>
      </c>
      <c r="E215" s="36" t="s">
        <v>261</v>
      </c>
    </row>
    <row r="216" spans="1:5" ht="17.25" customHeight="1" x14ac:dyDescent="0.25">
      <c r="A216" s="1">
        <v>43259.344687500001</v>
      </c>
      <c r="B216" s="32" t="s">
        <v>774</v>
      </c>
      <c r="C216" s="25">
        <v>1000</v>
      </c>
      <c r="D216" s="29" t="s">
        <v>62</v>
      </c>
      <c r="E216" s="36" t="s">
        <v>261</v>
      </c>
    </row>
    <row r="217" spans="1:5" ht="17.25" customHeight="1" x14ac:dyDescent="0.25">
      <c r="A217" s="1">
        <v>43259.395555555559</v>
      </c>
      <c r="B217" s="32" t="s">
        <v>773</v>
      </c>
      <c r="C217" s="25">
        <v>1000</v>
      </c>
      <c r="D217" s="29" t="s">
        <v>62</v>
      </c>
      <c r="E217" s="36" t="s">
        <v>934</v>
      </c>
    </row>
    <row r="218" spans="1:5" ht="17.25" customHeight="1" x14ac:dyDescent="0.25">
      <c r="A218" s="1">
        <v>43259.417928240742</v>
      </c>
      <c r="B218" s="32" t="s">
        <v>208</v>
      </c>
      <c r="C218" s="25">
        <v>100</v>
      </c>
      <c r="D218" s="29" t="s">
        <v>62</v>
      </c>
      <c r="E218" s="36" t="s">
        <v>250</v>
      </c>
    </row>
    <row r="219" spans="1:5" ht="17.25" customHeight="1" x14ac:dyDescent="0.25">
      <c r="A219" s="1">
        <v>43259.42019675926</v>
      </c>
      <c r="B219" s="32" t="s">
        <v>772</v>
      </c>
      <c r="C219" s="25">
        <v>2000</v>
      </c>
      <c r="D219" s="29" t="s">
        <v>62</v>
      </c>
      <c r="E219" s="36" t="s">
        <v>934</v>
      </c>
    </row>
    <row r="220" spans="1:5" ht="17.25" customHeight="1" x14ac:dyDescent="0.25">
      <c r="A220" s="1">
        <v>43259.421863425923</v>
      </c>
      <c r="B220" s="32" t="s">
        <v>771</v>
      </c>
      <c r="C220" s="25">
        <v>1000</v>
      </c>
      <c r="D220" s="29" t="s">
        <v>62</v>
      </c>
      <c r="E220" s="36" t="s">
        <v>934</v>
      </c>
    </row>
    <row r="221" spans="1:5" ht="17.25" customHeight="1" x14ac:dyDescent="0.25">
      <c r="A221" s="1">
        <v>43259.43513888889</v>
      </c>
      <c r="B221" s="32" t="s">
        <v>770</v>
      </c>
      <c r="C221" s="25">
        <v>1000</v>
      </c>
      <c r="D221" s="29" t="s">
        <v>62</v>
      </c>
      <c r="E221" s="36" t="s">
        <v>934</v>
      </c>
    </row>
    <row r="222" spans="1:5" ht="17.25" customHeight="1" x14ac:dyDescent="0.25">
      <c r="A222" s="1">
        <v>43259.444537037038</v>
      </c>
      <c r="B222" s="32" t="s">
        <v>769</v>
      </c>
      <c r="C222" s="25">
        <v>100</v>
      </c>
      <c r="D222" s="29" t="s">
        <v>62</v>
      </c>
      <c r="E222" s="36" t="s">
        <v>13</v>
      </c>
    </row>
    <row r="223" spans="1:5" ht="17.25" customHeight="1" x14ac:dyDescent="0.25">
      <c r="A223" s="1">
        <v>43259.450567129628</v>
      </c>
      <c r="B223" s="32" t="s">
        <v>768</v>
      </c>
      <c r="C223" s="25">
        <v>10000</v>
      </c>
      <c r="D223" s="29" t="s">
        <v>62</v>
      </c>
      <c r="E223" s="36" t="s">
        <v>934</v>
      </c>
    </row>
    <row r="224" spans="1:5" ht="17.25" customHeight="1" x14ac:dyDescent="0.25">
      <c r="A224" s="1">
        <v>43259.461458333331</v>
      </c>
      <c r="B224" s="32" t="s">
        <v>767</v>
      </c>
      <c r="C224" s="25">
        <v>500</v>
      </c>
      <c r="D224" s="29" t="s">
        <v>62</v>
      </c>
      <c r="E224" s="36" t="s">
        <v>934</v>
      </c>
    </row>
    <row r="225" spans="1:5" ht="17.25" customHeight="1" x14ac:dyDescent="0.25">
      <c r="A225" s="1">
        <v>43259.465254629627</v>
      </c>
      <c r="B225" s="32" t="s">
        <v>766</v>
      </c>
      <c r="C225" s="25">
        <v>200</v>
      </c>
      <c r="D225" s="29" t="s">
        <v>62</v>
      </c>
      <c r="E225" s="36" t="s">
        <v>250</v>
      </c>
    </row>
    <row r="226" spans="1:5" ht="17.25" customHeight="1" x14ac:dyDescent="0.25">
      <c r="A226" s="1">
        <v>43259.469317129631</v>
      </c>
      <c r="B226" s="32" t="s">
        <v>765</v>
      </c>
      <c r="C226" s="25">
        <v>505</v>
      </c>
      <c r="D226" s="29" t="s">
        <v>62</v>
      </c>
      <c r="E226" s="36" t="s">
        <v>934</v>
      </c>
    </row>
    <row r="227" spans="1:5" ht="17.25" customHeight="1" x14ac:dyDescent="0.25">
      <c r="A227" s="1">
        <v>43259.47519675926</v>
      </c>
      <c r="B227" s="32" t="s">
        <v>764</v>
      </c>
      <c r="C227" s="25">
        <v>1000</v>
      </c>
      <c r="D227" s="29" t="s">
        <v>62</v>
      </c>
      <c r="E227" s="36" t="s">
        <v>934</v>
      </c>
    </row>
    <row r="228" spans="1:5" ht="17.25" customHeight="1" x14ac:dyDescent="0.25">
      <c r="A228" s="1">
        <v>43259.475555555553</v>
      </c>
      <c r="B228" s="32" t="s">
        <v>763</v>
      </c>
      <c r="C228" s="25">
        <v>1000</v>
      </c>
      <c r="D228" s="29" t="s">
        <v>62</v>
      </c>
      <c r="E228" s="36" t="s">
        <v>934</v>
      </c>
    </row>
    <row r="229" spans="1:5" ht="17.25" customHeight="1" x14ac:dyDescent="0.25">
      <c r="A229" s="1">
        <v>43259.47587962963</v>
      </c>
      <c r="B229" s="32" t="s">
        <v>762</v>
      </c>
      <c r="C229" s="25">
        <v>500</v>
      </c>
      <c r="D229" s="29" t="s">
        <v>62</v>
      </c>
      <c r="E229" s="36" t="s">
        <v>934</v>
      </c>
    </row>
    <row r="230" spans="1:5" ht="17.25" customHeight="1" x14ac:dyDescent="0.25">
      <c r="A230" s="1">
        <v>43259.477766203701</v>
      </c>
      <c r="B230" s="32" t="s">
        <v>762</v>
      </c>
      <c r="C230" s="25">
        <v>500</v>
      </c>
      <c r="D230" s="29" t="s">
        <v>62</v>
      </c>
      <c r="E230" s="36" t="s">
        <v>934</v>
      </c>
    </row>
    <row r="231" spans="1:5" ht="17.25" customHeight="1" x14ac:dyDescent="0.25">
      <c r="A231" s="1">
        <v>43259.481874999998</v>
      </c>
      <c r="B231" s="32" t="s">
        <v>761</v>
      </c>
      <c r="C231" s="25">
        <v>3000</v>
      </c>
      <c r="D231" s="29" t="s">
        <v>62</v>
      </c>
      <c r="E231" s="36" t="s">
        <v>934</v>
      </c>
    </row>
    <row r="232" spans="1:5" ht="17.25" customHeight="1" x14ac:dyDescent="0.25">
      <c r="A232" s="1">
        <v>43259.485798611109</v>
      </c>
      <c r="B232" s="32" t="s">
        <v>760</v>
      </c>
      <c r="C232" s="25">
        <v>100</v>
      </c>
      <c r="D232" s="29" t="s">
        <v>62</v>
      </c>
      <c r="E232" s="36" t="s">
        <v>249</v>
      </c>
    </row>
    <row r="233" spans="1:5" ht="17.25" customHeight="1" x14ac:dyDescent="0.25">
      <c r="A233" s="1">
        <v>43259.486979166664</v>
      </c>
      <c r="B233" s="32" t="s">
        <v>207</v>
      </c>
      <c r="C233" s="25">
        <v>36000</v>
      </c>
      <c r="D233" s="29" t="s">
        <v>62</v>
      </c>
      <c r="E233" s="36" t="s">
        <v>253</v>
      </c>
    </row>
    <row r="234" spans="1:5" ht="17.25" customHeight="1" x14ac:dyDescent="0.25">
      <c r="A234" s="1">
        <v>43259.493657407409</v>
      </c>
      <c r="B234" s="32" t="s">
        <v>759</v>
      </c>
      <c r="C234" s="25">
        <v>900</v>
      </c>
      <c r="D234" s="29" t="s">
        <v>62</v>
      </c>
      <c r="E234" s="36" t="s">
        <v>934</v>
      </c>
    </row>
    <row r="235" spans="1:5" ht="17.25" customHeight="1" x14ac:dyDescent="0.25">
      <c r="A235" s="1">
        <v>43259.497337962966</v>
      </c>
      <c r="B235" s="32" t="s">
        <v>758</v>
      </c>
      <c r="C235" s="25">
        <v>300</v>
      </c>
      <c r="D235" s="29" t="s">
        <v>62</v>
      </c>
      <c r="E235" s="36" t="s">
        <v>934</v>
      </c>
    </row>
    <row r="236" spans="1:5" ht="17.25" customHeight="1" x14ac:dyDescent="0.25">
      <c r="A236" s="1">
        <v>43259.500740740739</v>
      </c>
      <c r="B236" s="32" t="s">
        <v>757</v>
      </c>
      <c r="C236" s="25">
        <v>1000</v>
      </c>
      <c r="D236" s="29" t="s">
        <v>62</v>
      </c>
      <c r="E236" s="36" t="s">
        <v>934</v>
      </c>
    </row>
    <row r="237" spans="1:5" ht="17.25" customHeight="1" x14ac:dyDescent="0.25">
      <c r="A237" s="1">
        <v>43259.507222222222</v>
      </c>
      <c r="B237" s="32" t="s">
        <v>756</v>
      </c>
      <c r="C237" s="25">
        <v>1000</v>
      </c>
      <c r="D237" s="29" t="s">
        <v>62</v>
      </c>
      <c r="E237" s="36" t="s">
        <v>934</v>
      </c>
    </row>
    <row r="238" spans="1:5" ht="17.25" customHeight="1" x14ac:dyDescent="0.25">
      <c r="A238" s="1">
        <v>43259.514780092592</v>
      </c>
      <c r="B238" s="32" t="s">
        <v>755</v>
      </c>
      <c r="C238" s="25">
        <v>500</v>
      </c>
      <c r="D238" s="29" t="s">
        <v>62</v>
      </c>
      <c r="E238" s="36" t="s">
        <v>934</v>
      </c>
    </row>
    <row r="239" spans="1:5" ht="17.25" customHeight="1" x14ac:dyDescent="0.25">
      <c r="A239" s="1">
        <v>43259.524965277778</v>
      </c>
      <c r="B239" s="32" t="s">
        <v>754</v>
      </c>
      <c r="C239" s="25">
        <v>333</v>
      </c>
      <c r="D239" s="29" t="s">
        <v>62</v>
      </c>
      <c r="E239" s="36" t="s">
        <v>934</v>
      </c>
    </row>
    <row r="240" spans="1:5" ht="17.25" customHeight="1" x14ac:dyDescent="0.25">
      <c r="A240" s="1">
        <v>43259.527048611111</v>
      </c>
      <c r="B240" s="32" t="s">
        <v>753</v>
      </c>
      <c r="C240" s="25">
        <v>500</v>
      </c>
      <c r="D240" s="29" t="s">
        <v>62</v>
      </c>
      <c r="E240" s="36" t="s">
        <v>934</v>
      </c>
    </row>
    <row r="241" spans="1:5" ht="17.25" customHeight="1" x14ac:dyDescent="0.25">
      <c r="A241" s="1">
        <v>43259.527430555558</v>
      </c>
      <c r="B241" s="32" t="s">
        <v>752</v>
      </c>
      <c r="C241" s="25">
        <v>400</v>
      </c>
      <c r="D241" s="29" t="s">
        <v>62</v>
      </c>
      <c r="E241" s="36" t="s">
        <v>934</v>
      </c>
    </row>
    <row r="242" spans="1:5" ht="17.25" customHeight="1" x14ac:dyDescent="0.25">
      <c r="A242" s="1">
        <v>43259.529756944445</v>
      </c>
      <c r="B242" s="32" t="s">
        <v>751</v>
      </c>
      <c r="C242" s="25">
        <v>500</v>
      </c>
      <c r="D242" s="29" t="s">
        <v>62</v>
      </c>
      <c r="E242" s="36" t="s">
        <v>934</v>
      </c>
    </row>
    <row r="243" spans="1:5" ht="17.25" customHeight="1" x14ac:dyDescent="0.25">
      <c r="A243" s="1">
        <v>43259.538356481484</v>
      </c>
      <c r="B243" s="32" t="s">
        <v>750</v>
      </c>
      <c r="C243" s="25">
        <v>500</v>
      </c>
      <c r="D243" s="29" t="s">
        <v>62</v>
      </c>
      <c r="E243" s="36" t="s">
        <v>934</v>
      </c>
    </row>
    <row r="244" spans="1:5" ht="17.25" customHeight="1" x14ac:dyDescent="0.25">
      <c r="A244" s="1">
        <v>43259.543865740743</v>
      </c>
      <c r="B244" s="32" t="s">
        <v>749</v>
      </c>
      <c r="C244" s="25">
        <v>3000</v>
      </c>
      <c r="D244" s="29" t="s">
        <v>62</v>
      </c>
      <c r="E244" s="36" t="s">
        <v>934</v>
      </c>
    </row>
    <row r="245" spans="1:5" ht="17.25" customHeight="1" x14ac:dyDescent="0.25">
      <c r="A245" s="1">
        <v>43259.544479166667</v>
      </c>
      <c r="B245" s="32" t="s">
        <v>748</v>
      </c>
      <c r="C245" s="25">
        <v>400</v>
      </c>
      <c r="D245" s="29" t="s">
        <v>62</v>
      </c>
      <c r="E245" s="36" t="s">
        <v>934</v>
      </c>
    </row>
    <row r="246" spans="1:5" ht="17.25" customHeight="1" x14ac:dyDescent="0.25">
      <c r="A246" s="1">
        <v>43259.545104166667</v>
      </c>
      <c r="B246" s="32" t="s">
        <v>747</v>
      </c>
      <c r="C246" s="25">
        <v>1000</v>
      </c>
      <c r="D246" s="29" t="s">
        <v>62</v>
      </c>
      <c r="E246" s="36" t="s">
        <v>176</v>
      </c>
    </row>
    <row r="247" spans="1:5" ht="17.25" customHeight="1" x14ac:dyDescent="0.25">
      <c r="A247" s="1">
        <v>43259.545567129629</v>
      </c>
      <c r="B247" s="32" t="s">
        <v>746</v>
      </c>
      <c r="C247" s="25">
        <v>1000</v>
      </c>
      <c r="D247" s="29" t="s">
        <v>62</v>
      </c>
      <c r="E247" s="36" t="s">
        <v>935</v>
      </c>
    </row>
    <row r="248" spans="1:5" ht="17.25" customHeight="1" x14ac:dyDescent="0.25">
      <c r="A248" s="1">
        <v>43259.568206018521</v>
      </c>
      <c r="B248" s="32" t="s">
        <v>745</v>
      </c>
      <c r="C248" s="25">
        <v>3000</v>
      </c>
      <c r="D248" s="29" t="s">
        <v>62</v>
      </c>
      <c r="E248" s="36" t="s">
        <v>934</v>
      </c>
    </row>
    <row r="249" spans="1:5" ht="17.25" customHeight="1" x14ac:dyDescent="0.25">
      <c r="A249" s="1">
        <v>43259.58556712963</v>
      </c>
      <c r="B249" s="32" t="s">
        <v>190</v>
      </c>
      <c r="C249" s="25">
        <v>5000</v>
      </c>
      <c r="D249" s="29" t="s">
        <v>62</v>
      </c>
      <c r="E249" s="36" t="s">
        <v>172</v>
      </c>
    </row>
    <row r="250" spans="1:5" ht="17.25" customHeight="1" x14ac:dyDescent="0.25">
      <c r="A250" s="1">
        <v>43259.639317129629</v>
      </c>
      <c r="B250" s="32" t="s">
        <v>744</v>
      </c>
      <c r="C250" s="25">
        <v>100</v>
      </c>
      <c r="D250" s="29" t="s">
        <v>62</v>
      </c>
      <c r="E250" s="36" t="s">
        <v>249</v>
      </c>
    </row>
    <row r="251" spans="1:5" ht="17.25" customHeight="1" x14ac:dyDescent="0.25">
      <c r="A251" s="1">
        <v>43259.649641203701</v>
      </c>
      <c r="B251" s="32" t="s">
        <v>743</v>
      </c>
      <c r="C251" s="25">
        <v>1000</v>
      </c>
      <c r="D251" s="29" t="s">
        <v>62</v>
      </c>
      <c r="E251" s="36" t="s">
        <v>934</v>
      </c>
    </row>
    <row r="252" spans="1:5" ht="17.25" customHeight="1" x14ac:dyDescent="0.25">
      <c r="A252" s="1">
        <v>43259.656319444446</v>
      </c>
      <c r="B252" s="32" t="s">
        <v>153</v>
      </c>
      <c r="C252" s="25">
        <v>500</v>
      </c>
      <c r="D252" s="29" t="s">
        <v>62</v>
      </c>
      <c r="E252" s="36" t="s">
        <v>13</v>
      </c>
    </row>
    <row r="253" spans="1:5" ht="17.25" customHeight="1" x14ac:dyDescent="0.25">
      <c r="A253" s="1">
        <v>43259.658368055556</v>
      </c>
      <c r="B253" s="32" t="s">
        <v>89</v>
      </c>
      <c r="C253" s="25">
        <v>1000</v>
      </c>
      <c r="D253" s="29" t="s">
        <v>62</v>
      </c>
      <c r="E253" s="36" t="s">
        <v>261</v>
      </c>
    </row>
    <row r="254" spans="1:5" ht="17.25" customHeight="1" x14ac:dyDescent="0.25">
      <c r="A254" s="1">
        <v>43259.674513888887</v>
      </c>
      <c r="B254" s="32" t="s">
        <v>742</v>
      </c>
      <c r="C254" s="25">
        <v>2000</v>
      </c>
      <c r="D254" s="29" t="s">
        <v>62</v>
      </c>
      <c r="E254" s="36" t="s">
        <v>934</v>
      </c>
    </row>
    <row r="255" spans="1:5" ht="17.25" customHeight="1" x14ac:dyDescent="0.25">
      <c r="A255" s="1">
        <v>43259.68712962963</v>
      </c>
      <c r="B255" s="32" t="s">
        <v>741</v>
      </c>
      <c r="C255" s="25">
        <v>2500</v>
      </c>
      <c r="D255" s="29" t="s">
        <v>62</v>
      </c>
      <c r="E255" s="36" t="s">
        <v>934</v>
      </c>
    </row>
    <row r="256" spans="1:5" ht="17.25" customHeight="1" x14ac:dyDescent="0.25">
      <c r="A256" s="1">
        <v>43259.694178240738</v>
      </c>
      <c r="B256" s="32" t="s">
        <v>210</v>
      </c>
      <c r="C256" s="25">
        <v>34840</v>
      </c>
      <c r="D256" s="29" t="s">
        <v>62</v>
      </c>
      <c r="E256" s="36" t="s">
        <v>261</v>
      </c>
    </row>
    <row r="257" spans="1:5" ht="17.25" customHeight="1" x14ac:dyDescent="0.25">
      <c r="A257" s="1">
        <v>43259.715370370373</v>
      </c>
      <c r="B257" s="32" t="s">
        <v>740</v>
      </c>
      <c r="C257" s="25">
        <v>1000</v>
      </c>
      <c r="D257" s="29" t="s">
        <v>62</v>
      </c>
      <c r="E257" s="36" t="s">
        <v>934</v>
      </c>
    </row>
    <row r="258" spans="1:5" ht="17.25" customHeight="1" x14ac:dyDescent="0.25">
      <c r="A258" s="1">
        <v>43259.728333333333</v>
      </c>
      <c r="B258" s="32" t="s">
        <v>739</v>
      </c>
      <c r="C258" s="25">
        <v>1000</v>
      </c>
      <c r="D258" s="29" t="s">
        <v>62</v>
      </c>
      <c r="E258" s="36" t="s">
        <v>939</v>
      </c>
    </row>
    <row r="259" spans="1:5" ht="17.25" customHeight="1" x14ac:dyDescent="0.25">
      <c r="A259" s="1">
        <v>43259.731481481482</v>
      </c>
      <c r="B259" s="32" t="s">
        <v>739</v>
      </c>
      <c r="C259" s="25">
        <v>1000</v>
      </c>
      <c r="D259" s="29" t="s">
        <v>62</v>
      </c>
      <c r="E259" s="36" t="s">
        <v>935</v>
      </c>
    </row>
    <row r="260" spans="1:5" ht="17.25" customHeight="1" x14ac:dyDescent="0.25">
      <c r="A260" s="1">
        <v>43259.737037037034</v>
      </c>
      <c r="B260" s="32" t="s">
        <v>739</v>
      </c>
      <c r="C260" s="25">
        <v>1000</v>
      </c>
      <c r="D260" s="29" t="s">
        <v>62</v>
      </c>
      <c r="E260" s="36" t="s">
        <v>257</v>
      </c>
    </row>
    <row r="261" spans="1:5" ht="17.25" customHeight="1" x14ac:dyDescent="0.25">
      <c r="A261" s="1">
        <v>43259.748414351852</v>
      </c>
      <c r="B261" s="32" t="s">
        <v>738</v>
      </c>
      <c r="C261" s="25">
        <v>500</v>
      </c>
      <c r="D261" s="29" t="s">
        <v>62</v>
      </c>
      <c r="E261" s="36" t="s">
        <v>934</v>
      </c>
    </row>
    <row r="262" spans="1:5" ht="17.25" customHeight="1" x14ac:dyDescent="0.25">
      <c r="A262" s="1">
        <v>43259.754710648151</v>
      </c>
      <c r="B262" s="32" t="s">
        <v>737</v>
      </c>
      <c r="C262" s="25">
        <v>1000</v>
      </c>
      <c r="D262" s="29" t="s">
        <v>62</v>
      </c>
      <c r="E262" s="36" t="s">
        <v>123</v>
      </c>
    </row>
    <row r="263" spans="1:5" ht="17.25" customHeight="1" x14ac:dyDescent="0.25">
      <c r="A263" s="1">
        <v>43259.775914351849</v>
      </c>
      <c r="B263" s="32" t="s">
        <v>736</v>
      </c>
      <c r="C263" s="25">
        <v>1000</v>
      </c>
      <c r="D263" s="29" t="s">
        <v>62</v>
      </c>
      <c r="E263" s="36" t="s">
        <v>934</v>
      </c>
    </row>
    <row r="264" spans="1:5" ht="17.25" customHeight="1" x14ac:dyDescent="0.25">
      <c r="A264" s="1">
        <v>43259.776678240742</v>
      </c>
      <c r="B264" s="32" t="s">
        <v>735</v>
      </c>
      <c r="C264" s="25">
        <v>200</v>
      </c>
      <c r="D264" s="29" t="s">
        <v>62</v>
      </c>
      <c r="E264" s="36" t="s">
        <v>253</v>
      </c>
    </row>
    <row r="265" spans="1:5" ht="17.25" customHeight="1" x14ac:dyDescent="0.25">
      <c r="A265" s="1">
        <v>43259.79378472222</v>
      </c>
      <c r="B265" s="32" t="s">
        <v>734</v>
      </c>
      <c r="C265" s="25">
        <v>500</v>
      </c>
      <c r="D265" s="29" t="s">
        <v>62</v>
      </c>
      <c r="E265" s="36" t="s">
        <v>252</v>
      </c>
    </row>
    <row r="266" spans="1:5" ht="17.25" customHeight="1" x14ac:dyDescent="0.25">
      <c r="A266" s="1">
        <v>43259.842291666668</v>
      </c>
      <c r="B266" s="32" t="s">
        <v>733</v>
      </c>
      <c r="C266" s="25">
        <v>500</v>
      </c>
      <c r="D266" s="29" t="s">
        <v>62</v>
      </c>
      <c r="E266" s="36" t="s">
        <v>934</v>
      </c>
    </row>
    <row r="267" spans="1:5" ht="17.25" customHeight="1" x14ac:dyDescent="0.25">
      <c r="A267" s="1">
        <v>43259.852546296293</v>
      </c>
      <c r="B267" s="32" t="s">
        <v>216</v>
      </c>
      <c r="C267" s="25">
        <v>100</v>
      </c>
      <c r="D267" s="29" t="s">
        <v>62</v>
      </c>
      <c r="E267" s="36" t="s">
        <v>13</v>
      </c>
    </row>
    <row r="268" spans="1:5" ht="17.25" customHeight="1" x14ac:dyDescent="0.25">
      <c r="A268" s="1">
        <v>43259.853252314817</v>
      </c>
      <c r="B268" s="32" t="s">
        <v>732</v>
      </c>
      <c r="C268" s="25">
        <v>5000</v>
      </c>
      <c r="D268" s="29" t="s">
        <v>62</v>
      </c>
      <c r="E268" s="36" t="s">
        <v>934</v>
      </c>
    </row>
    <row r="269" spans="1:5" ht="17.25" customHeight="1" x14ac:dyDescent="0.25">
      <c r="A269" s="1">
        <v>43259.857662037037</v>
      </c>
      <c r="B269" s="32" t="s">
        <v>241</v>
      </c>
      <c r="C269" s="25">
        <v>100</v>
      </c>
      <c r="D269" s="29" t="s">
        <v>62</v>
      </c>
      <c r="E269" s="36" t="s">
        <v>263</v>
      </c>
    </row>
    <row r="270" spans="1:5" ht="17.25" customHeight="1" x14ac:dyDescent="0.25">
      <c r="A270" s="1">
        <v>43259.879756944443</v>
      </c>
      <c r="B270" s="32" t="s">
        <v>731</v>
      </c>
      <c r="C270" s="25">
        <v>1000</v>
      </c>
      <c r="D270" s="29" t="s">
        <v>62</v>
      </c>
      <c r="E270" s="36" t="s">
        <v>13</v>
      </c>
    </row>
    <row r="271" spans="1:5" ht="17.25" customHeight="1" x14ac:dyDescent="0.25">
      <c r="A271" s="1">
        <v>43259.891747685186</v>
      </c>
      <c r="B271" s="32" t="s">
        <v>730</v>
      </c>
      <c r="C271" s="25">
        <v>3000</v>
      </c>
      <c r="D271" s="29" t="s">
        <v>62</v>
      </c>
      <c r="E271" s="36" t="s">
        <v>934</v>
      </c>
    </row>
    <row r="272" spans="1:5" ht="17.25" customHeight="1" x14ac:dyDescent="0.25">
      <c r="A272" s="1">
        <v>43259.896469907406</v>
      </c>
      <c r="B272" s="32" t="s">
        <v>207</v>
      </c>
      <c r="C272" s="25">
        <v>25000</v>
      </c>
      <c r="D272" s="29" t="s">
        <v>62</v>
      </c>
      <c r="E272" s="36" t="s">
        <v>253</v>
      </c>
    </row>
    <row r="273" spans="1:5" ht="17.25" customHeight="1" x14ac:dyDescent="0.25">
      <c r="A273" s="1">
        <v>43259.90384259259</v>
      </c>
      <c r="B273" s="32" t="s">
        <v>729</v>
      </c>
      <c r="C273" s="25">
        <v>4000</v>
      </c>
      <c r="D273" s="29" t="s">
        <v>62</v>
      </c>
      <c r="E273" s="36" t="s">
        <v>934</v>
      </c>
    </row>
    <row r="274" spans="1:5" ht="17.25" customHeight="1" x14ac:dyDescent="0.25">
      <c r="A274" s="1">
        <v>43259.915636574071</v>
      </c>
      <c r="B274" s="32" t="s">
        <v>728</v>
      </c>
      <c r="C274" s="25">
        <v>300</v>
      </c>
      <c r="D274" s="29" t="s">
        <v>62</v>
      </c>
      <c r="E274" s="36" t="s">
        <v>13</v>
      </c>
    </row>
    <row r="275" spans="1:5" ht="17.25" customHeight="1" x14ac:dyDescent="0.25">
      <c r="A275" s="1">
        <v>43259.91679398148</v>
      </c>
      <c r="B275" s="32" t="s">
        <v>43</v>
      </c>
      <c r="C275" s="25">
        <v>1000</v>
      </c>
      <c r="D275" s="29" t="s">
        <v>62</v>
      </c>
      <c r="E275" s="36" t="s">
        <v>23</v>
      </c>
    </row>
    <row r="276" spans="1:5" ht="17.25" customHeight="1" x14ac:dyDescent="0.25">
      <c r="A276" s="1">
        <v>43259.921111111114</v>
      </c>
      <c r="B276" s="32" t="s">
        <v>727</v>
      </c>
      <c r="C276" s="25">
        <v>500</v>
      </c>
      <c r="D276" s="29" t="s">
        <v>62</v>
      </c>
      <c r="E276" s="36" t="s">
        <v>934</v>
      </c>
    </row>
    <row r="277" spans="1:5" ht="17.25" customHeight="1" x14ac:dyDescent="0.25">
      <c r="A277" s="1">
        <v>43259.943668981483</v>
      </c>
      <c r="B277" s="32" t="s">
        <v>726</v>
      </c>
      <c r="C277" s="25">
        <v>500</v>
      </c>
      <c r="D277" s="29" t="s">
        <v>62</v>
      </c>
      <c r="E277" s="36" t="s">
        <v>938</v>
      </c>
    </row>
    <row r="278" spans="1:5" ht="17.25" customHeight="1" x14ac:dyDescent="0.25">
      <c r="A278" s="1">
        <v>43259.944293981483</v>
      </c>
      <c r="B278" s="32" t="s">
        <v>725</v>
      </c>
      <c r="C278" s="25">
        <v>500</v>
      </c>
      <c r="D278" s="29" t="s">
        <v>62</v>
      </c>
      <c r="E278" s="36" t="s">
        <v>934</v>
      </c>
    </row>
    <row r="279" spans="1:5" ht="17.25" customHeight="1" x14ac:dyDescent="0.25">
      <c r="A279" s="1">
        <v>43259.947048611109</v>
      </c>
      <c r="B279" s="32" t="s">
        <v>725</v>
      </c>
      <c r="C279" s="25">
        <v>500</v>
      </c>
      <c r="D279" s="29" t="s">
        <v>62</v>
      </c>
      <c r="E279" s="36" t="s">
        <v>934</v>
      </c>
    </row>
    <row r="280" spans="1:5" ht="17.25" customHeight="1" x14ac:dyDescent="0.25">
      <c r="A280" s="1">
        <v>43259.954976851855</v>
      </c>
      <c r="B280" s="32" t="s">
        <v>22</v>
      </c>
      <c r="C280" s="25">
        <v>100</v>
      </c>
      <c r="D280" s="29" t="s">
        <v>62</v>
      </c>
      <c r="E280" s="36" t="s">
        <v>18</v>
      </c>
    </row>
    <row r="281" spans="1:5" ht="17.25" customHeight="1" x14ac:dyDescent="0.25">
      <c r="A281" s="1">
        <v>43259.991712962961</v>
      </c>
      <c r="B281" s="32" t="s">
        <v>332</v>
      </c>
      <c r="C281" s="25">
        <v>200</v>
      </c>
      <c r="D281" s="29" t="s">
        <v>62</v>
      </c>
      <c r="E281" s="36" t="s">
        <v>261</v>
      </c>
    </row>
    <row r="282" spans="1:5" ht="17.25" customHeight="1" x14ac:dyDescent="0.25">
      <c r="A282" s="1">
        <v>43260</v>
      </c>
      <c r="B282" s="32" t="s">
        <v>950</v>
      </c>
      <c r="C282" s="25">
        <v>300</v>
      </c>
      <c r="D282" s="29" t="s">
        <v>127</v>
      </c>
      <c r="E282" s="36" t="s">
        <v>13</v>
      </c>
    </row>
    <row r="283" spans="1:5" ht="17.25" customHeight="1" x14ac:dyDescent="0.25">
      <c r="A283" s="1">
        <v>43260</v>
      </c>
      <c r="B283" s="32" t="s">
        <v>950</v>
      </c>
      <c r="C283" s="25">
        <v>300</v>
      </c>
      <c r="D283" s="29" t="s">
        <v>127</v>
      </c>
      <c r="E283" s="36" t="s">
        <v>13</v>
      </c>
    </row>
    <row r="284" spans="1:5" ht="17.25" customHeight="1" x14ac:dyDescent="0.25">
      <c r="A284" s="1">
        <v>43260</v>
      </c>
      <c r="B284" s="32" t="s">
        <v>182</v>
      </c>
      <c r="C284" s="25">
        <v>20000</v>
      </c>
      <c r="D284" s="29" t="s">
        <v>127</v>
      </c>
      <c r="E284" s="36" t="s">
        <v>13</v>
      </c>
    </row>
    <row r="285" spans="1:5" ht="17.25" customHeight="1" x14ac:dyDescent="0.25">
      <c r="A285" s="1">
        <v>43260.034745370373</v>
      </c>
      <c r="B285" s="32" t="s">
        <v>35</v>
      </c>
      <c r="C285" s="25">
        <v>100</v>
      </c>
      <c r="D285" s="29" t="s">
        <v>62</v>
      </c>
      <c r="E285" s="36" t="s">
        <v>13</v>
      </c>
    </row>
    <row r="286" spans="1:5" ht="17.25" customHeight="1" x14ac:dyDescent="0.25">
      <c r="A286" s="1">
        <v>43260.038217592592</v>
      </c>
      <c r="B286" s="32" t="s">
        <v>56</v>
      </c>
      <c r="C286" s="25">
        <v>1000</v>
      </c>
      <c r="D286" s="29" t="s">
        <v>62</v>
      </c>
      <c r="E286" s="36" t="s">
        <v>13</v>
      </c>
    </row>
    <row r="287" spans="1:5" ht="17.25" customHeight="1" x14ac:dyDescent="0.25">
      <c r="A287" s="1">
        <v>43260.253425925926</v>
      </c>
      <c r="B287" s="32" t="s">
        <v>724</v>
      </c>
      <c r="C287" s="25">
        <v>500</v>
      </c>
      <c r="D287" s="29" t="s">
        <v>62</v>
      </c>
      <c r="E287" s="36" t="s">
        <v>934</v>
      </c>
    </row>
    <row r="288" spans="1:5" ht="17.25" customHeight="1" x14ac:dyDescent="0.25">
      <c r="A288" s="1">
        <v>43260.309062499997</v>
      </c>
      <c r="B288" s="32" t="s">
        <v>240</v>
      </c>
      <c r="C288" s="25">
        <v>800</v>
      </c>
      <c r="D288" s="29" t="s">
        <v>62</v>
      </c>
      <c r="E288" s="36" t="s">
        <v>13</v>
      </c>
    </row>
    <row r="289" spans="1:5" ht="17.25" customHeight="1" x14ac:dyDescent="0.25">
      <c r="A289" s="1">
        <v>43260.37835648148</v>
      </c>
      <c r="B289" s="32" t="s">
        <v>723</v>
      </c>
      <c r="C289" s="25">
        <v>45</v>
      </c>
      <c r="D289" s="29" t="s">
        <v>62</v>
      </c>
      <c r="E289" s="36" t="s">
        <v>13</v>
      </c>
    </row>
    <row r="290" spans="1:5" ht="17.25" customHeight="1" x14ac:dyDescent="0.25">
      <c r="A290" s="1">
        <v>43260.380810185183</v>
      </c>
      <c r="B290" s="32" t="s">
        <v>722</v>
      </c>
      <c r="C290" s="25">
        <v>500</v>
      </c>
      <c r="D290" s="29" t="s">
        <v>62</v>
      </c>
      <c r="E290" s="36" t="s">
        <v>252</v>
      </c>
    </row>
    <row r="291" spans="1:5" ht="17.25" customHeight="1" x14ac:dyDescent="0.25">
      <c r="A291" s="1">
        <v>43260.404907407406</v>
      </c>
      <c r="B291" s="32" t="s">
        <v>721</v>
      </c>
      <c r="C291" s="25">
        <v>300</v>
      </c>
      <c r="D291" s="29" t="s">
        <v>62</v>
      </c>
      <c r="E291" s="36" t="s">
        <v>934</v>
      </c>
    </row>
    <row r="292" spans="1:5" ht="17.25" customHeight="1" x14ac:dyDescent="0.25">
      <c r="A292" s="1">
        <v>43260.406921296293</v>
      </c>
      <c r="B292" s="32" t="s">
        <v>720</v>
      </c>
      <c r="C292" s="25">
        <v>500</v>
      </c>
      <c r="D292" s="29" t="s">
        <v>62</v>
      </c>
      <c r="E292" s="36" t="s">
        <v>13</v>
      </c>
    </row>
    <row r="293" spans="1:5" ht="17.25" customHeight="1" x14ac:dyDescent="0.25">
      <c r="A293" s="1">
        <v>43260.420104166667</v>
      </c>
      <c r="B293" s="32" t="s">
        <v>719</v>
      </c>
      <c r="C293" s="25">
        <v>147</v>
      </c>
      <c r="D293" s="29" t="s">
        <v>62</v>
      </c>
      <c r="E293" s="36" t="s">
        <v>252</v>
      </c>
    </row>
    <row r="294" spans="1:5" ht="17.25" customHeight="1" x14ac:dyDescent="0.25">
      <c r="A294" s="1">
        <v>43260.444513888891</v>
      </c>
      <c r="B294" s="32" t="s">
        <v>68</v>
      </c>
      <c r="C294" s="25">
        <v>300</v>
      </c>
      <c r="D294" s="29" t="s">
        <v>62</v>
      </c>
      <c r="E294" s="36" t="s">
        <v>13</v>
      </c>
    </row>
    <row r="295" spans="1:5" ht="17.25" customHeight="1" x14ac:dyDescent="0.25">
      <c r="A295" s="1">
        <v>43260.45144675926</v>
      </c>
      <c r="B295" s="32" t="s">
        <v>718</v>
      </c>
      <c r="C295" s="25">
        <v>200</v>
      </c>
      <c r="D295" s="29" t="s">
        <v>62</v>
      </c>
      <c r="E295" s="36" t="s">
        <v>252</v>
      </c>
    </row>
    <row r="296" spans="1:5" ht="17.25" customHeight="1" x14ac:dyDescent="0.25">
      <c r="A296" s="1">
        <v>43260.454652777778</v>
      </c>
      <c r="B296" s="32" t="s">
        <v>302</v>
      </c>
      <c r="C296" s="25">
        <v>45</v>
      </c>
      <c r="D296" s="29" t="s">
        <v>62</v>
      </c>
      <c r="E296" s="36" t="s">
        <v>11</v>
      </c>
    </row>
    <row r="297" spans="1:5" ht="17.25" customHeight="1" x14ac:dyDescent="0.25">
      <c r="A297" s="1">
        <v>43260.460902777777</v>
      </c>
      <c r="B297" s="32" t="s">
        <v>717</v>
      </c>
      <c r="C297" s="25">
        <v>2000</v>
      </c>
      <c r="D297" s="29" t="s">
        <v>62</v>
      </c>
      <c r="E297" s="36" t="s">
        <v>934</v>
      </c>
    </row>
    <row r="298" spans="1:5" ht="17.25" customHeight="1" x14ac:dyDescent="0.25">
      <c r="A298" s="1">
        <v>43260.461006944446</v>
      </c>
      <c r="B298" s="32" t="s">
        <v>59</v>
      </c>
      <c r="C298" s="25">
        <v>100</v>
      </c>
      <c r="D298" s="29" t="s">
        <v>62</v>
      </c>
      <c r="E298" s="36" t="s">
        <v>11</v>
      </c>
    </row>
    <row r="299" spans="1:5" ht="17.25" customHeight="1" x14ac:dyDescent="0.25">
      <c r="A299" s="1">
        <v>43260.464386574073</v>
      </c>
      <c r="B299" s="32" t="s">
        <v>716</v>
      </c>
      <c r="C299" s="25">
        <v>3000</v>
      </c>
      <c r="D299" s="29" t="s">
        <v>62</v>
      </c>
      <c r="E299" s="36" t="s">
        <v>937</v>
      </c>
    </row>
    <row r="300" spans="1:5" ht="17.25" customHeight="1" x14ac:dyDescent="0.25">
      <c r="A300" s="1">
        <v>43260.467037037037</v>
      </c>
      <c r="B300" s="32" t="s">
        <v>14</v>
      </c>
      <c r="C300" s="25">
        <v>45</v>
      </c>
      <c r="D300" s="29" t="s">
        <v>62</v>
      </c>
      <c r="E300" s="36" t="s">
        <v>11</v>
      </c>
    </row>
    <row r="301" spans="1:5" ht="17.25" customHeight="1" x14ac:dyDescent="0.25">
      <c r="A301" s="1">
        <v>43260.471400462964</v>
      </c>
      <c r="B301" s="32" t="s">
        <v>715</v>
      </c>
      <c r="C301" s="25">
        <v>10000</v>
      </c>
      <c r="D301" s="29" t="s">
        <v>62</v>
      </c>
      <c r="E301" s="36" t="s">
        <v>934</v>
      </c>
    </row>
    <row r="302" spans="1:5" ht="17.25" customHeight="1" x14ac:dyDescent="0.25">
      <c r="A302" s="1">
        <v>43260.471446759257</v>
      </c>
      <c r="B302" s="32" t="s">
        <v>714</v>
      </c>
      <c r="C302" s="25">
        <v>3000</v>
      </c>
      <c r="D302" s="29" t="s">
        <v>62</v>
      </c>
      <c r="E302" s="36" t="s">
        <v>934</v>
      </c>
    </row>
    <row r="303" spans="1:5" ht="17.25" customHeight="1" x14ac:dyDescent="0.25">
      <c r="A303" s="1">
        <v>43260.474976851852</v>
      </c>
      <c r="B303" s="32" t="s">
        <v>713</v>
      </c>
      <c r="C303" s="25">
        <v>400</v>
      </c>
      <c r="D303" s="29" t="s">
        <v>62</v>
      </c>
      <c r="E303" s="36" t="s">
        <v>933</v>
      </c>
    </row>
    <row r="304" spans="1:5" ht="17.25" customHeight="1" x14ac:dyDescent="0.25">
      <c r="A304" s="1">
        <v>43260.539594907408</v>
      </c>
      <c r="B304" s="32" t="s">
        <v>712</v>
      </c>
      <c r="C304" s="25">
        <v>500</v>
      </c>
      <c r="D304" s="29" t="s">
        <v>62</v>
      </c>
      <c r="E304" s="36" t="s">
        <v>933</v>
      </c>
    </row>
    <row r="305" spans="1:5" ht="17.25" customHeight="1" x14ac:dyDescent="0.25">
      <c r="A305" s="1">
        <v>43260.557303240741</v>
      </c>
      <c r="B305" s="32" t="s">
        <v>160</v>
      </c>
      <c r="C305" s="25">
        <v>100</v>
      </c>
      <c r="D305" s="29" t="s">
        <v>62</v>
      </c>
      <c r="E305" s="36" t="s">
        <v>928</v>
      </c>
    </row>
    <row r="306" spans="1:5" ht="17.25" customHeight="1" x14ac:dyDescent="0.25">
      <c r="A306" s="1">
        <v>43260.569537037038</v>
      </c>
      <c r="B306" s="32" t="s">
        <v>60</v>
      </c>
      <c r="C306" s="25">
        <v>300</v>
      </c>
      <c r="D306" s="29" t="s">
        <v>62</v>
      </c>
      <c r="E306" s="36" t="s">
        <v>58</v>
      </c>
    </row>
    <row r="307" spans="1:5" ht="17.25" customHeight="1" x14ac:dyDescent="0.25">
      <c r="A307" s="1">
        <v>43260.5778587963</v>
      </c>
      <c r="B307" s="32" t="s">
        <v>711</v>
      </c>
      <c r="C307" s="25">
        <v>1000</v>
      </c>
      <c r="D307" s="29" t="s">
        <v>62</v>
      </c>
      <c r="E307" s="36" t="s">
        <v>249</v>
      </c>
    </row>
    <row r="308" spans="1:5" ht="17.25" customHeight="1" x14ac:dyDescent="0.25">
      <c r="A308" s="1">
        <v>43260.579247685186</v>
      </c>
      <c r="B308" s="32" t="s">
        <v>711</v>
      </c>
      <c r="C308" s="25">
        <v>1000</v>
      </c>
      <c r="D308" s="29" t="s">
        <v>62</v>
      </c>
      <c r="E308" s="36" t="s">
        <v>123</v>
      </c>
    </row>
    <row r="309" spans="1:5" ht="17.25" customHeight="1" x14ac:dyDescent="0.25">
      <c r="A309" s="1">
        <v>43260.586168981485</v>
      </c>
      <c r="B309" s="32" t="s">
        <v>710</v>
      </c>
      <c r="C309" s="25">
        <v>3000</v>
      </c>
      <c r="D309" s="29" t="s">
        <v>62</v>
      </c>
      <c r="E309" s="36" t="s">
        <v>934</v>
      </c>
    </row>
    <row r="310" spans="1:5" ht="17.25" customHeight="1" x14ac:dyDescent="0.25">
      <c r="A310" s="1">
        <v>43260.609375</v>
      </c>
      <c r="B310" s="32" t="s">
        <v>709</v>
      </c>
      <c r="C310" s="25">
        <v>500</v>
      </c>
      <c r="D310" s="29" t="s">
        <v>62</v>
      </c>
      <c r="E310" s="36" t="s">
        <v>934</v>
      </c>
    </row>
    <row r="311" spans="1:5" ht="17.25" customHeight="1" x14ac:dyDescent="0.25">
      <c r="A311" s="1">
        <v>43260.615717592591</v>
      </c>
      <c r="B311" s="32" t="s">
        <v>207</v>
      </c>
      <c r="C311" s="25">
        <v>32000</v>
      </c>
      <c r="D311" s="29" t="s">
        <v>62</v>
      </c>
      <c r="E311" s="36" t="s">
        <v>253</v>
      </c>
    </row>
    <row r="312" spans="1:5" ht="17.25" customHeight="1" x14ac:dyDescent="0.25">
      <c r="A312" s="1">
        <v>43260.622858796298</v>
      </c>
      <c r="B312" s="32" t="s">
        <v>708</v>
      </c>
      <c r="C312" s="25">
        <v>500</v>
      </c>
      <c r="D312" s="29" t="s">
        <v>62</v>
      </c>
      <c r="E312" s="36" t="s">
        <v>933</v>
      </c>
    </row>
    <row r="313" spans="1:5" ht="17.25" customHeight="1" x14ac:dyDescent="0.25">
      <c r="A313" s="1">
        <v>43260.669502314813</v>
      </c>
      <c r="B313" s="32" t="s">
        <v>707</v>
      </c>
      <c r="C313" s="25">
        <v>2000</v>
      </c>
      <c r="D313" s="29" t="s">
        <v>62</v>
      </c>
      <c r="E313" s="36" t="s">
        <v>936</v>
      </c>
    </row>
    <row r="314" spans="1:5" ht="17.25" customHeight="1" x14ac:dyDescent="0.25">
      <c r="A314" s="1">
        <v>43260.697951388887</v>
      </c>
      <c r="B314" s="32" t="s">
        <v>55</v>
      </c>
      <c r="C314" s="25">
        <v>50</v>
      </c>
      <c r="D314" s="29" t="s">
        <v>62</v>
      </c>
      <c r="E314" s="36" t="s">
        <v>13</v>
      </c>
    </row>
    <row r="315" spans="1:5" ht="17.25" customHeight="1" x14ac:dyDescent="0.25">
      <c r="A315" s="1">
        <v>43260.798842592594</v>
      </c>
      <c r="B315" s="32" t="s">
        <v>706</v>
      </c>
      <c r="C315" s="25">
        <v>1000</v>
      </c>
      <c r="D315" s="29" t="s">
        <v>62</v>
      </c>
      <c r="E315" s="36" t="s">
        <v>934</v>
      </c>
    </row>
    <row r="316" spans="1:5" ht="17.25" customHeight="1" x14ac:dyDescent="0.25">
      <c r="A316" s="1">
        <v>43260.812245370369</v>
      </c>
      <c r="B316" s="32" t="s">
        <v>705</v>
      </c>
      <c r="C316" s="25">
        <v>1000</v>
      </c>
      <c r="D316" s="29" t="s">
        <v>62</v>
      </c>
      <c r="E316" s="36" t="s">
        <v>935</v>
      </c>
    </row>
    <row r="317" spans="1:5" ht="17.25" customHeight="1" x14ac:dyDescent="0.25">
      <c r="A317" s="1">
        <v>43260.859236111108</v>
      </c>
      <c r="B317" s="32" t="s">
        <v>704</v>
      </c>
      <c r="C317" s="25">
        <v>1000</v>
      </c>
      <c r="D317" s="29" t="s">
        <v>62</v>
      </c>
      <c r="E317" s="36" t="s">
        <v>934</v>
      </c>
    </row>
    <row r="318" spans="1:5" ht="17.25" customHeight="1" x14ac:dyDescent="0.25">
      <c r="A318" s="1">
        <v>43260.869039351855</v>
      </c>
      <c r="B318" s="32" t="s">
        <v>703</v>
      </c>
      <c r="C318" s="25">
        <v>1500</v>
      </c>
      <c r="D318" s="29" t="s">
        <v>62</v>
      </c>
      <c r="E318" s="36" t="s">
        <v>934</v>
      </c>
    </row>
    <row r="319" spans="1:5" ht="17.25" customHeight="1" x14ac:dyDescent="0.25">
      <c r="A319" s="1">
        <v>43260.869664351849</v>
      </c>
      <c r="B319" s="32" t="s">
        <v>702</v>
      </c>
      <c r="C319" s="25">
        <v>50</v>
      </c>
      <c r="D319" s="29" t="s">
        <v>62</v>
      </c>
      <c r="E319" s="36" t="s">
        <v>252</v>
      </c>
    </row>
    <row r="320" spans="1:5" ht="17.25" customHeight="1" x14ac:dyDescent="0.25">
      <c r="A320" s="1">
        <v>43260.946574074071</v>
      </c>
      <c r="B320" s="32" t="s">
        <v>73</v>
      </c>
      <c r="C320" s="25">
        <v>600</v>
      </c>
      <c r="D320" s="29" t="s">
        <v>62</v>
      </c>
      <c r="E320" s="36" t="s">
        <v>75</v>
      </c>
    </row>
    <row r="321" spans="1:5" ht="17.25" customHeight="1" x14ac:dyDescent="0.25">
      <c r="A321" s="1">
        <v>43260.953356481485</v>
      </c>
      <c r="B321" s="32" t="s">
        <v>701</v>
      </c>
      <c r="C321" s="25">
        <v>500</v>
      </c>
      <c r="D321" s="29" t="s">
        <v>62</v>
      </c>
      <c r="E321" s="36" t="s">
        <v>11</v>
      </c>
    </row>
    <row r="322" spans="1:5" ht="17.25" customHeight="1" x14ac:dyDescent="0.25">
      <c r="A322" s="1">
        <v>43260.972893518519</v>
      </c>
      <c r="B322" s="32" t="s">
        <v>207</v>
      </c>
      <c r="C322" s="25">
        <v>9000</v>
      </c>
      <c r="D322" s="29" t="s">
        <v>62</v>
      </c>
      <c r="E322" s="36" t="s">
        <v>253</v>
      </c>
    </row>
    <row r="323" spans="1:5" ht="17.25" customHeight="1" x14ac:dyDescent="0.25">
      <c r="A323" s="1">
        <v>43261.454872685186</v>
      </c>
      <c r="B323" s="32" t="s">
        <v>28</v>
      </c>
      <c r="C323" s="25">
        <v>300</v>
      </c>
      <c r="D323" s="29" t="s">
        <v>62</v>
      </c>
      <c r="E323" s="36" t="s">
        <v>31</v>
      </c>
    </row>
    <row r="324" spans="1:5" ht="17.25" customHeight="1" x14ac:dyDescent="0.25">
      <c r="A324" s="1">
        <v>43261.472314814811</v>
      </c>
      <c r="B324" s="32" t="s">
        <v>700</v>
      </c>
      <c r="C324" s="25">
        <v>303</v>
      </c>
      <c r="D324" s="29" t="s">
        <v>62</v>
      </c>
      <c r="E324" s="36" t="s">
        <v>933</v>
      </c>
    </row>
    <row r="325" spans="1:5" ht="17.25" customHeight="1" x14ac:dyDescent="0.25">
      <c r="A325" s="1">
        <v>43261.479212962964</v>
      </c>
      <c r="B325" s="32" t="s">
        <v>77</v>
      </c>
      <c r="C325" s="25">
        <v>7777</v>
      </c>
      <c r="D325" s="29" t="s">
        <v>62</v>
      </c>
      <c r="E325" s="36" t="s">
        <v>928</v>
      </c>
    </row>
    <row r="326" spans="1:5" ht="17.25" customHeight="1" x14ac:dyDescent="0.25">
      <c r="A326" s="1">
        <v>43261.480046296296</v>
      </c>
      <c r="B326" s="32" t="s">
        <v>699</v>
      </c>
      <c r="C326" s="25">
        <v>3000</v>
      </c>
      <c r="D326" s="29" t="s">
        <v>62</v>
      </c>
      <c r="E326" s="36" t="s">
        <v>253</v>
      </c>
    </row>
    <row r="327" spans="1:5" ht="17.25" customHeight="1" x14ac:dyDescent="0.25">
      <c r="A327" s="1">
        <v>43261.49454861111</v>
      </c>
      <c r="B327" s="32" t="s">
        <v>698</v>
      </c>
      <c r="C327" s="25">
        <v>100</v>
      </c>
      <c r="D327" s="29" t="s">
        <v>62</v>
      </c>
      <c r="E327" s="36" t="s">
        <v>253</v>
      </c>
    </row>
    <row r="328" spans="1:5" ht="17.25" customHeight="1" x14ac:dyDescent="0.25">
      <c r="A328" s="1">
        <v>43261.511273148149</v>
      </c>
      <c r="B328" s="32" t="s">
        <v>697</v>
      </c>
      <c r="C328" s="25">
        <v>100</v>
      </c>
      <c r="D328" s="29" t="s">
        <v>62</v>
      </c>
      <c r="E328" s="36" t="s">
        <v>264</v>
      </c>
    </row>
    <row r="329" spans="1:5" ht="17.25" customHeight="1" x14ac:dyDescent="0.25">
      <c r="A329" s="1">
        <v>43261.530648148146</v>
      </c>
      <c r="B329" s="32" t="s">
        <v>696</v>
      </c>
      <c r="C329" s="25">
        <v>100</v>
      </c>
      <c r="D329" s="29" t="s">
        <v>62</v>
      </c>
      <c r="E329" s="36" t="s">
        <v>253</v>
      </c>
    </row>
    <row r="330" spans="1:5" ht="17.25" customHeight="1" x14ac:dyDescent="0.25">
      <c r="A330" s="1">
        <v>43261.545798611114</v>
      </c>
      <c r="B330" s="32" t="s">
        <v>695</v>
      </c>
      <c r="C330" s="25">
        <v>300</v>
      </c>
      <c r="D330" s="29" t="s">
        <v>62</v>
      </c>
      <c r="E330" s="36" t="s">
        <v>252</v>
      </c>
    </row>
    <row r="331" spans="1:5" ht="17.25" customHeight="1" x14ac:dyDescent="0.25">
      <c r="A331" s="1">
        <v>43261.57949074074</v>
      </c>
      <c r="B331" s="32" t="s">
        <v>694</v>
      </c>
      <c r="C331" s="25">
        <v>300</v>
      </c>
      <c r="D331" s="29" t="s">
        <v>62</v>
      </c>
      <c r="E331" s="36" t="s">
        <v>252</v>
      </c>
    </row>
    <row r="332" spans="1:5" ht="17.25" customHeight="1" x14ac:dyDescent="0.25">
      <c r="A332" s="1">
        <v>43261.583356481482</v>
      </c>
      <c r="B332" s="32" t="s">
        <v>34</v>
      </c>
      <c r="C332" s="25">
        <v>1000</v>
      </c>
      <c r="D332" s="29" t="s">
        <v>62</v>
      </c>
      <c r="E332" s="36" t="s">
        <v>13</v>
      </c>
    </row>
    <row r="333" spans="1:5" ht="17.25" customHeight="1" x14ac:dyDescent="0.25">
      <c r="A333" s="1">
        <v>43261.593773148146</v>
      </c>
      <c r="B333" s="32" t="s">
        <v>239</v>
      </c>
      <c r="C333" s="25">
        <v>200</v>
      </c>
      <c r="D333" s="29" t="s">
        <v>62</v>
      </c>
      <c r="E333" s="36" t="s">
        <v>168</v>
      </c>
    </row>
    <row r="334" spans="1:5" ht="17.25" customHeight="1" x14ac:dyDescent="0.25">
      <c r="A334" s="1">
        <v>43261.611261574071</v>
      </c>
      <c r="B334" s="32" t="s">
        <v>524</v>
      </c>
      <c r="C334" s="25">
        <v>100</v>
      </c>
      <c r="D334" s="29" t="s">
        <v>62</v>
      </c>
      <c r="E334" s="36" t="s">
        <v>252</v>
      </c>
    </row>
    <row r="335" spans="1:5" ht="17.25" customHeight="1" x14ac:dyDescent="0.25">
      <c r="A335" s="1">
        <v>43261.661365740743</v>
      </c>
      <c r="B335" s="32" t="s">
        <v>282</v>
      </c>
      <c r="C335" s="25">
        <v>200</v>
      </c>
      <c r="D335" s="29" t="s">
        <v>62</v>
      </c>
      <c r="E335" s="36" t="s">
        <v>11</v>
      </c>
    </row>
    <row r="336" spans="1:5" ht="17.25" customHeight="1" x14ac:dyDescent="0.25">
      <c r="A336" s="1">
        <v>43261.669849537036</v>
      </c>
      <c r="B336" s="32" t="s">
        <v>150</v>
      </c>
      <c r="C336" s="25">
        <v>5000</v>
      </c>
      <c r="D336" s="29" t="s">
        <v>62</v>
      </c>
      <c r="E336" s="36" t="s">
        <v>177</v>
      </c>
    </row>
    <row r="337" spans="1:5" ht="17.25" customHeight="1" x14ac:dyDescent="0.25">
      <c r="A337" s="1">
        <v>43261.679548611108</v>
      </c>
      <c r="B337" s="32" t="s">
        <v>207</v>
      </c>
      <c r="C337" s="25">
        <v>8000</v>
      </c>
      <c r="D337" s="29" t="s">
        <v>62</v>
      </c>
      <c r="E337" s="36" t="s">
        <v>253</v>
      </c>
    </row>
    <row r="338" spans="1:5" ht="17.25" customHeight="1" x14ac:dyDescent="0.25">
      <c r="A338" s="1">
        <v>43261.687407407408</v>
      </c>
      <c r="B338" s="32" t="s">
        <v>134</v>
      </c>
      <c r="C338" s="25">
        <v>1000</v>
      </c>
      <c r="D338" s="29" t="s">
        <v>62</v>
      </c>
      <c r="E338" s="36" t="s">
        <v>263</v>
      </c>
    </row>
    <row r="339" spans="1:5" ht="17.25" customHeight="1" x14ac:dyDescent="0.25">
      <c r="A339" s="1">
        <v>43261.741550925923</v>
      </c>
      <c r="B339" s="32" t="s">
        <v>693</v>
      </c>
      <c r="C339" s="25">
        <v>1000</v>
      </c>
      <c r="D339" s="29" t="s">
        <v>62</v>
      </c>
      <c r="E339" s="36" t="s">
        <v>263</v>
      </c>
    </row>
    <row r="340" spans="1:5" ht="17.25" customHeight="1" x14ac:dyDescent="0.25">
      <c r="A340" s="1">
        <v>43261.747511574074</v>
      </c>
      <c r="B340" s="32" t="s">
        <v>692</v>
      </c>
      <c r="C340" s="25">
        <v>300</v>
      </c>
      <c r="D340" s="29" t="s">
        <v>62</v>
      </c>
      <c r="E340" s="36" t="s">
        <v>264</v>
      </c>
    </row>
    <row r="341" spans="1:5" ht="17.25" customHeight="1" x14ac:dyDescent="0.25">
      <c r="A341" s="1">
        <v>43261.79996527778</v>
      </c>
      <c r="B341" s="32" t="s">
        <v>245</v>
      </c>
      <c r="C341" s="25">
        <v>500</v>
      </c>
      <c r="D341" s="29" t="s">
        <v>62</v>
      </c>
      <c r="E341" s="36" t="s">
        <v>13</v>
      </c>
    </row>
    <row r="342" spans="1:5" ht="17.25" customHeight="1" x14ac:dyDescent="0.25">
      <c r="A342" s="1">
        <v>43261.837777777779</v>
      </c>
      <c r="B342" s="32" t="s">
        <v>77</v>
      </c>
      <c r="C342" s="25">
        <v>5050</v>
      </c>
      <c r="D342" s="29" t="s">
        <v>62</v>
      </c>
      <c r="E342" s="36" t="s">
        <v>65</v>
      </c>
    </row>
    <row r="343" spans="1:5" ht="17.25" customHeight="1" x14ac:dyDescent="0.25">
      <c r="A343" s="1">
        <v>43261.907870370371</v>
      </c>
      <c r="B343" s="32" t="s">
        <v>137</v>
      </c>
      <c r="C343" s="25">
        <v>300</v>
      </c>
      <c r="D343" s="29" t="s">
        <v>62</v>
      </c>
      <c r="E343" s="36" t="s">
        <v>932</v>
      </c>
    </row>
    <row r="344" spans="1:5" ht="17.25" customHeight="1" x14ac:dyDescent="0.25">
      <c r="A344" s="1">
        <v>43261.940995370373</v>
      </c>
      <c r="B344" s="32" t="s">
        <v>238</v>
      </c>
      <c r="C344" s="25">
        <v>1200</v>
      </c>
      <c r="D344" s="29" t="s">
        <v>62</v>
      </c>
      <c r="E344" s="36" t="s">
        <v>13</v>
      </c>
    </row>
    <row r="345" spans="1:5" ht="17.25" customHeight="1" x14ac:dyDescent="0.25">
      <c r="A345" s="1">
        <v>43261.954884259256</v>
      </c>
      <c r="B345" s="32" t="s">
        <v>237</v>
      </c>
      <c r="C345" s="25">
        <v>500</v>
      </c>
      <c r="D345" s="29" t="s">
        <v>62</v>
      </c>
      <c r="E345" s="36" t="s">
        <v>13</v>
      </c>
    </row>
    <row r="346" spans="1:5" ht="17.25" customHeight="1" x14ac:dyDescent="0.25">
      <c r="A346" s="1">
        <v>43262.402569444443</v>
      </c>
      <c r="B346" s="32" t="s">
        <v>691</v>
      </c>
      <c r="C346" s="25">
        <v>500</v>
      </c>
      <c r="D346" s="29" t="s">
        <v>62</v>
      </c>
      <c r="E346" s="36" t="s">
        <v>910</v>
      </c>
    </row>
    <row r="347" spans="1:5" ht="17.25" customHeight="1" x14ac:dyDescent="0.25">
      <c r="A347" s="1">
        <v>43262.415324074071</v>
      </c>
      <c r="B347" s="32" t="s">
        <v>690</v>
      </c>
      <c r="C347" s="25">
        <v>500</v>
      </c>
      <c r="D347" s="29" t="s">
        <v>62</v>
      </c>
      <c r="E347" s="36" t="s">
        <v>13</v>
      </c>
    </row>
    <row r="348" spans="1:5" ht="17.25" customHeight="1" x14ac:dyDescent="0.25">
      <c r="A348" s="1">
        <v>43262.425752314812</v>
      </c>
      <c r="B348" s="32" t="s">
        <v>689</v>
      </c>
      <c r="C348" s="25">
        <v>2000</v>
      </c>
      <c r="D348" s="29" t="s">
        <v>62</v>
      </c>
      <c r="E348" s="36" t="s">
        <v>253</v>
      </c>
    </row>
    <row r="349" spans="1:5" ht="17.25" customHeight="1" x14ac:dyDescent="0.25">
      <c r="A349" s="1">
        <v>43262.468784722223</v>
      </c>
      <c r="B349" s="32" t="s">
        <v>33</v>
      </c>
      <c r="C349" s="25">
        <v>100</v>
      </c>
      <c r="D349" s="29" t="s">
        <v>62</v>
      </c>
      <c r="E349" s="36" t="s">
        <v>13</v>
      </c>
    </row>
    <row r="350" spans="1:5" ht="17.25" customHeight="1" x14ac:dyDescent="0.25">
      <c r="A350" s="1">
        <v>43262.489560185182</v>
      </c>
      <c r="B350" s="2" t="s">
        <v>688</v>
      </c>
      <c r="C350" s="25">
        <v>121</v>
      </c>
      <c r="D350" s="29" t="s">
        <v>62</v>
      </c>
      <c r="E350" s="36" t="s">
        <v>13</v>
      </c>
    </row>
    <row r="351" spans="1:5" ht="17.25" customHeight="1" x14ac:dyDescent="0.25">
      <c r="A351" s="1">
        <v>43262.517395833333</v>
      </c>
      <c r="B351" s="32" t="s">
        <v>10</v>
      </c>
      <c r="C351" s="25">
        <v>1000</v>
      </c>
      <c r="D351" s="29" t="s">
        <v>62</v>
      </c>
      <c r="E351" s="36" t="s">
        <v>13</v>
      </c>
    </row>
    <row r="352" spans="1:5" ht="17.25" customHeight="1" x14ac:dyDescent="0.25">
      <c r="A352" s="1">
        <v>43262.545300925929</v>
      </c>
      <c r="B352" s="32" t="s">
        <v>586</v>
      </c>
      <c r="C352" s="25">
        <v>800</v>
      </c>
      <c r="D352" s="29" t="s">
        <v>62</v>
      </c>
      <c r="E352" s="36" t="s">
        <v>910</v>
      </c>
    </row>
    <row r="353" spans="1:5" ht="17.25" customHeight="1" x14ac:dyDescent="0.25">
      <c r="A353" s="1">
        <v>43262.593784722223</v>
      </c>
      <c r="B353" s="32" t="s">
        <v>27</v>
      </c>
      <c r="C353" s="25">
        <v>1000</v>
      </c>
      <c r="D353" s="29" t="s">
        <v>62</v>
      </c>
      <c r="E353" s="36" t="s">
        <v>13</v>
      </c>
    </row>
    <row r="354" spans="1:5" ht="17.25" customHeight="1" x14ac:dyDescent="0.25">
      <c r="A354" s="1">
        <v>43262.650243055556</v>
      </c>
      <c r="B354" s="32" t="s">
        <v>687</v>
      </c>
      <c r="C354" s="25">
        <v>350</v>
      </c>
      <c r="D354" s="29" t="s">
        <v>62</v>
      </c>
      <c r="E354" s="36" t="s">
        <v>931</v>
      </c>
    </row>
    <row r="355" spans="1:5" ht="17.25" customHeight="1" x14ac:dyDescent="0.25">
      <c r="A355" s="1">
        <v>43262.680034722223</v>
      </c>
      <c r="B355" s="32" t="s">
        <v>207</v>
      </c>
      <c r="C355" s="25">
        <v>25000</v>
      </c>
      <c r="D355" s="29" t="s">
        <v>62</v>
      </c>
      <c r="E355" s="36" t="s">
        <v>253</v>
      </c>
    </row>
    <row r="356" spans="1:5" ht="17.25" customHeight="1" x14ac:dyDescent="0.25">
      <c r="A356" s="1">
        <v>43262.697951388887</v>
      </c>
      <c r="B356" s="32" t="s">
        <v>108</v>
      </c>
      <c r="C356" s="25">
        <v>120</v>
      </c>
      <c r="D356" s="29" t="s">
        <v>62</v>
      </c>
      <c r="E356" s="36" t="s">
        <v>13</v>
      </c>
    </row>
    <row r="357" spans="1:5" ht="17.25" customHeight="1" x14ac:dyDescent="0.25">
      <c r="A357" s="1">
        <v>43262.788506944446</v>
      </c>
      <c r="B357" s="32" t="s">
        <v>686</v>
      </c>
      <c r="C357" s="25">
        <v>1000</v>
      </c>
      <c r="D357" s="29" t="s">
        <v>62</v>
      </c>
      <c r="E357" s="36" t="s">
        <v>271</v>
      </c>
    </row>
    <row r="358" spans="1:5" ht="17.25" customHeight="1" x14ac:dyDescent="0.25">
      <c r="A358" s="1">
        <v>43262.792870370373</v>
      </c>
      <c r="B358" s="32" t="s">
        <v>685</v>
      </c>
      <c r="C358" s="25">
        <v>3000</v>
      </c>
      <c r="D358" s="29" t="s">
        <v>62</v>
      </c>
      <c r="E358" s="36" t="s">
        <v>930</v>
      </c>
    </row>
    <row r="359" spans="1:5" ht="17.25" customHeight="1" x14ac:dyDescent="0.25">
      <c r="A359" s="1">
        <v>43262.795289351852</v>
      </c>
      <c r="B359" s="32" t="s">
        <v>685</v>
      </c>
      <c r="C359" s="25">
        <v>3000</v>
      </c>
      <c r="D359" s="29" t="s">
        <v>62</v>
      </c>
      <c r="E359" s="36" t="s">
        <v>114</v>
      </c>
    </row>
    <row r="360" spans="1:5" ht="17.25" customHeight="1" x14ac:dyDescent="0.25">
      <c r="A360" s="1">
        <v>43262.797430555554</v>
      </c>
      <c r="B360" s="32" t="s">
        <v>685</v>
      </c>
      <c r="C360" s="25">
        <v>3000</v>
      </c>
      <c r="D360" s="29" t="s">
        <v>62</v>
      </c>
      <c r="E360" s="36" t="s">
        <v>929</v>
      </c>
    </row>
    <row r="361" spans="1:5" ht="17.25" customHeight="1" x14ac:dyDescent="0.25">
      <c r="A361" s="1">
        <v>43262.798692129632</v>
      </c>
      <c r="B361" s="32" t="s">
        <v>685</v>
      </c>
      <c r="C361" s="25">
        <v>1000</v>
      </c>
      <c r="D361" s="29" t="s">
        <v>62</v>
      </c>
      <c r="E361" s="36" t="s">
        <v>252</v>
      </c>
    </row>
    <row r="362" spans="1:5" ht="17.25" customHeight="1" x14ac:dyDescent="0.25">
      <c r="A362" s="1">
        <v>43262.927118055559</v>
      </c>
      <c r="B362" s="32" t="s">
        <v>32</v>
      </c>
      <c r="C362" s="25">
        <v>100</v>
      </c>
      <c r="D362" s="29" t="s">
        <v>62</v>
      </c>
      <c r="E362" s="36" t="s">
        <v>13</v>
      </c>
    </row>
    <row r="363" spans="1:5" ht="16.5" customHeight="1" x14ac:dyDescent="0.25">
      <c r="A363" s="1">
        <v>43262.933946759258</v>
      </c>
      <c r="B363" s="32" t="s">
        <v>684</v>
      </c>
      <c r="C363" s="25">
        <v>50</v>
      </c>
      <c r="D363" s="29" t="s">
        <v>62</v>
      </c>
      <c r="E363" s="36" t="s">
        <v>928</v>
      </c>
    </row>
    <row r="364" spans="1:5" ht="17.25" customHeight="1" x14ac:dyDescent="0.25">
      <c r="A364" s="1">
        <v>43262.950127314813</v>
      </c>
      <c r="B364" s="32" t="s">
        <v>683</v>
      </c>
      <c r="C364" s="25">
        <v>300</v>
      </c>
      <c r="D364" s="29" t="s">
        <v>62</v>
      </c>
      <c r="E364" s="36" t="s">
        <v>13</v>
      </c>
    </row>
    <row r="365" spans="1:5" ht="17.25" customHeight="1" x14ac:dyDescent="0.25">
      <c r="A365" s="1">
        <v>43262.968784722223</v>
      </c>
      <c r="B365" s="32" t="s">
        <v>26</v>
      </c>
      <c r="C365" s="25">
        <v>500</v>
      </c>
      <c r="D365" s="29" t="s">
        <v>62</v>
      </c>
      <c r="E365" s="36" t="s">
        <v>13</v>
      </c>
    </row>
    <row r="366" spans="1:5" ht="17.25" customHeight="1" x14ac:dyDescent="0.25">
      <c r="A366" s="1">
        <v>43263.012881944444</v>
      </c>
      <c r="B366" s="32" t="s">
        <v>682</v>
      </c>
      <c r="C366" s="25">
        <v>500</v>
      </c>
      <c r="D366" s="29" t="s">
        <v>62</v>
      </c>
      <c r="E366" s="36" t="s">
        <v>171</v>
      </c>
    </row>
    <row r="367" spans="1:5" ht="17.25" customHeight="1" x14ac:dyDescent="0.25">
      <c r="A367" s="1">
        <v>43263.461574074077</v>
      </c>
      <c r="B367" s="32" t="s">
        <v>77</v>
      </c>
      <c r="C367" s="25">
        <v>5050</v>
      </c>
      <c r="D367" s="29" t="s">
        <v>62</v>
      </c>
      <c r="E367" s="36" t="s">
        <v>928</v>
      </c>
    </row>
    <row r="368" spans="1:5" ht="17.25" customHeight="1" x14ac:dyDescent="0.25">
      <c r="A368" s="1">
        <v>43263.49417824074</v>
      </c>
      <c r="B368" s="32" t="s">
        <v>681</v>
      </c>
      <c r="C368" s="25">
        <v>500</v>
      </c>
      <c r="D368" s="29" t="s">
        <v>62</v>
      </c>
      <c r="E368" s="36" t="s">
        <v>50</v>
      </c>
    </row>
    <row r="369" spans="1:5" ht="17.25" customHeight="1" x14ac:dyDescent="0.25">
      <c r="A369" s="1">
        <v>43263.512418981481</v>
      </c>
      <c r="B369" s="32" t="s">
        <v>680</v>
      </c>
      <c r="C369" s="25">
        <v>122</v>
      </c>
      <c r="D369" s="29" t="s">
        <v>62</v>
      </c>
      <c r="E369" s="36" t="s">
        <v>50</v>
      </c>
    </row>
    <row r="370" spans="1:5" ht="17.25" customHeight="1" x14ac:dyDescent="0.25">
      <c r="A370" s="1">
        <v>43263.520011574074</v>
      </c>
      <c r="B370" s="32" t="s">
        <v>679</v>
      </c>
      <c r="C370" s="25">
        <v>1000</v>
      </c>
      <c r="D370" s="29" t="s">
        <v>62</v>
      </c>
      <c r="E370" s="36" t="s">
        <v>50</v>
      </c>
    </row>
    <row r="371" spans="1:5" ht="17.25" customHeight="1" x14ac:dyDescent="0.25">
      <c r="A371" s="1">
        <v>43263.524317129632</v>
      </c>
      <c r="B371" s="32" t="s">
        <v>7</v>
      </c>
      <c r="C371" s="25">
        <v>70</v>
      </c>
      <c r="D371" s="29" t="s">
        <v>62</v>
      </c>
      <c r="E371" s="36" t="s">
        <v>50</v>
      </c>
    </row>
    <row r="372" spans="1:5" ht="17.25" customHeight="1" x14ac:dyDescent="0.25">
      <c r="A372" s="1">
        <v>43263.532384259262</v>
      </c>
      <c r="B372" s="32" t="s">
        <v>148</v>
      </c>
      <c r="C372" s="25">
        <v>20</v>
      </c>
      <c r="D372" s="29" t="s">
        <v>62</v>
      </c>
      <c r="E372" s="36" t="s">
        <v>50</v>
      </c>
    </row>
    <row r="373" spans="1:5" ht="17.25" customHeight="1" x14ac:dyDescent="0.25">
      <c r="A373" s="1">
        <v>43263.551608796297</v>
      </c>
      <c r="B373" s="32" t="s">
        <v>7</v>
      </c>
      <c r="C373" s="25">
        <v>1000</v>
      </c>
      <c r="D373" s="29" t="s">
        <v>62</v>
      </c>
      <c r="E373" s="36" t="s">
        <v>50</v>
      </c>
    </row>
    <row r="374" spans="1:5" ht="17.25" customHeight="1" x14ac:dyDescent="0.25">
      <c r="A374" s="1">
        <v>43263.552766203706</v>
      </c>
      <c r="B374" s="32" t="s">
        <v>678</v>
      </c>
      <c r="C374" s="25">
        <v>505</v>
      </c>
      <c r="D374" s="29" t="s">
        <v>62</v>
      </c>
      <c r="E374" s="36" t="s">
        <v>50</v>
      </c>
    </row>
    <row r="375" spans="1:5" ht="17.25" customHeight="1" x14ac:dyDescent="0.25">
      <c r="A375" s="1">
        <v>43263.573472222219</v>
      </c>
      <c r="B375" s="32" t="s">
        <v>677</v>
      </c>
      <c r="C375" s="25">
        <v>500</v>
      </c>
      <c r="D375" s="29" t="s">
        <v>62</v>
      </c>
      <c r="E375" s="36" t="s">
        <v>928</v>
      </c>
    </row>
    <row r="376" spans="1:5" ht="17.25" customHeight="1" x14ac:dyDescent="0.25">
      <c r="A376" s="1">
        <v>43263.577476851853</v>
      </c>
      <c r="B376" s="32" t="s">
        <v>676</v>
      </c>
      <c r="C376" s="25">
        <v>25</v>
      </c>
      <c r="D376" s="29" t="s">
        <v>62</v>
      </c>
      <c r="E376" s="36" t="s">
        <v>50</v>
      </c>
    </row>
    <row r="377" spans="1:5" ht="17.25" customHeight="1" x14ac:dyDescent="0.25">
      <c r="A377" s="1">
        <v>43263.582557870373</v>
      </c>
      <c r="B377" s="32" t="s">
        <v>675</v>
      </c>
      <c r="C377" s="25">
        <v>500</v>
      </c>
      <c r="D377" s="29" t="s">
        <v>62</v>
      </c>
      <c r="E377" s="36" t="s">
        <v>50</v>
      </c>
    </row>
    <row r="378" spans="1:5" ht="17.25" customHeight="1" x14ac:dyDescent="0.25">
      <c r="A378" s="1">
        <v>43263.585821759261</v>
      </c>
      <c r="B378" s="32" t="s">
        <v>674</v>
      </c>
      <c r="C378" s="25">
        <v>500</v>
      </c>
      <c r="D378" s="29" t="s">
        <v>62</v>
      </c>
      <c r="E378" s="36" t="s">
        <v>50</v>
      </c>
    </row>
    <row r="379" spans="1:5" ht="17.25" customHeight="1" x14ac:dyDescent="0.25">
      <c r="A379" s="1">
        <v>43263.656238425923</v>
      </c>
      <c r="B379" s="32" t="s">
        <v>673</v>
      </c>
      <c r="C379" s="25">
        <v>1000</v>
      </c>
      <c r="D379" s="29" t="s">
        <v>62</v>
      </c>
      <c r="E379" s="36" t="s">
        <v>50</v>
      </c>
    </row>
    <row r="380" spans="1:5" ht="17.25" customHeight="1" x14ac:dyDescent="0.25">
      <c r="A380" s="1">
        <v>43263.6562962963</v>
      </c>
      <c r="B380" s="32" t="s">
        <v>113</v>
      </c>
      <c r="C380" s="25">
        <v>300</v>
      </c>
      <c r="D380" s="29" t="s">
        <v>62</v>
      </c>
      <c r="E380" s="36" t="s">
        <v>13</v>
      </c>
    </row>
    <row r="381" spans="1:5" ht="17.25" customHeight="1" x14ac:dyDescent="0.25">
      <c r="A381" s="1">
        <v>43263.657581018517</v>
      </c>
      <c r="B381" s="32" t="s">
        <v>672</v>
      </c>
      <c r="C381" s="25">
        <v>1000</v>
      </c>
      <c r="D381" s="29" t="s">
        <v>62</v>
      </c>
      <c r="E381" s="36" t="s">
        <v>50</v>
      </c>
    </row>
    <row r="382" spans="1:5" ht="17.25" customHeight="1" x14ac:dyDescent="0.25">
      <c r="A382" s="1">
        <v>43263.658888888887</v>
      </c>
      <c r="B382" s="32" t="s">
        <v>672</v>
      </c>
      <c r="C382" s="25">
        <v>1000</v>
      </c>
      <c r="D382" s="29" t="s">
        <v>62</v>
      </c>
      <c r="E382" s="36" t="s">
        <v>177</v>
      </c>
    </row>
    <row r="383" spans="1:5" ht="17.25" customHeight="1" x14ac:dyDescent="0.25">
      <c r="A383" s="1">
        <v>43263.789293981485</v>
      </c>
      <c r="B383" s="32" t="s">
        <v>671</v>
      </c>
      <c r="C383" s="25">
        <v>1000</v>
      </c>
      <c r="D383" s="29" t="s">
        <v>62</v>
      </c>
      <c r="E383" s="36" t="s">
        <v>50</v>
      </c>
    </row>
    <row r="384" spans="1:5" ht="17.25" customHeight="1" x14ac:dyDescent="0.25">
      <c r="A384" s="1">
        <v>43263.812141203707</v>
      </c>
      <c r="B384" s="32" t="s">
        <v>525</v>
      </c>
      <c r="C384" s="25">
        <v>500</v>
      </c>
      <c r="D384" s="29" t="s">
        <v>62</v>
      </c>
      <c r="E384" s="36" t="s">
        <v>50</v>
      </c>
    </row>
    <row r="385" spans="1:5" ht="17.25" customHeight="1" x14ac:dyDescent="0.25">
      <c r="A385" s="1">
        <v>43263.849699074075</v>
      </c>
      <c r="B385" s="32" t="s">
        <v>670</v>
      </c>
      <c r="C385" s="25">
        <v>99</v>
      </c>
      <c r="D385" s="29" t="s">
        <v>62</v>
      </c>
      <c r="E385" s="36" t="s">
        <v>252</v>
      </c>
    </row>
    <row r="386" spans="1:5" ht="17.25" customHeight="1" x14ac:dyDescent="0.25">
      <c r="A386" s="1">
        <v>43263.85837962963</v>
      </c>
      <c r="B386" s="32" t="s">
        <v>669</v>
      </c>
      <c r="C386" s="25">
        <v>50</v>
      </c>
      <c r="D386" s="29" t="s">
        <v>62</v>
      </c>
      <c r="E386" s="36" t="s">
        <v>253</v>
      </c>
    </row>
    <row r="387" spans="1:5" ht="17.25" customHeight="1" x14ac:dyDescent="0.25">
      <c r="A387" s="1">
        <v>43263.860763888886</v>
      </c>
      <c r="B387" s="32" t="s">
        <v>669</v>
      </c>
      <c r="C387" s="25">
        <v>24</v>
      </c>
      <c r="D387" s="29" t="s">
        <v>62</v>
      </c>
      <c r="E387" s="36" t="s">
        <v>252</v>
      </c>
    </row>
    <row r="388" spans="1:5" ht="17.25" customHeight="1" x14ac:dyDescent="0.25">
      <c r="A388" s="1">
        <v>43263.882523148146</v>
      </c>
      <c r="B388" s="32" t="s">
        <v>668</v>
      </c>
      <c r="C388" s="25">
        <v>150</v>
      </c>
      <c r="D388" s="29" t="s">
        <v>62</v>
      </c>
      <c r="E388" s="36" t="s">
        <v>50</v>
      </c>
    </row>
    <row r="389" spans="1:5" ht="17.25" customHeight="1" x14ac:dyDescent="0.25">
      <c r="A389" s="1">
        <v>43263.906307870369</v>
      </c>
      <c r="B389" s="32" t="s">
        <v>112</v>
      </c>
      <c r="C389" s="25">
        <v>1000</v>
      </c>
      <c r="D389" s="29" t="s">
        <v>62</v>
      </c>
      <c r="E389" s="36" t="s">
        <v>13</v>
      </c>
    </row>
    <row r="390" spans="1:5" ht="17.25" customHeight="1" x14ac:dyDescent="0.25">
      <c r="A390" s="1">
        <v>43263.995150462964</v>
      </c>
      <c r="B390" s="32" t="s">
        <v>667</v>
      </c>
      <c r="C390" s="25">
        <v>500</v>
      </c>
      <c r="D390" s="29" t="s">
        <v>62</v>
      </c>
      <c r="E390" s="36" t="s">
        <v>50</v>
      </c>
    </row>
    <row r="391" spans="1:5" ht="17.25" customHeight="1" x14ac:dyDescent="0.25">
      <c r="A391" s="1">
        <v>43264</v>
      </c>
      <c r="B391" s="32" t="s">
        <v>267</v>
      </c>
      <c r="C391" s="25">
        <v>400</v>
      </c>
      <c r="D391" s="29" t="s">
        <v>127</v>
      </c>
      <c r="E391" s="36" t="s">
        <v>13</v>
      </c>
    </row>
    <row r="392" spans="1:5" ht="17.25" customHeight="1" x14ac:dyDescent="0.25">
      <c r="A392" s="1">
        <v>43264</v>
      </c>
      <c r="B392" s="32" t="s">
        <v>266</v>
      </c>
      <c r="C392" s="25">
        <v>50000</v>
      </c>
      <c r="D392" s="29" t="s">
        <v>127</v>
      </c>
      <c r="E392" s="36" t="s">
        <v>13</v>
      </c>
    </row>
    <row r="393" spans="1:5" ht="17.25" customHeight="1" x14ac:dyDescent="0.25">
      <c r="A393" s="1">
        <v>43264.003518518519</v>
      </c>
      <c r="B393" s="32" t="s">
        <v>521</v>
      </c>
      <c r="C393" s="25">
        <v>1000</v>
      </c>
      <c r="D393" s="29" t="s">
        <v>62</v>
      </c>
      <c r="E393" s="36" t="s">
        <v>50</v>
      </c>
    </row>
    <row r="394" spans="1:5" ht="17.25" customHeight="1" x14ac:dyDescent="0.25">
      <c r="A394" s="1">
        <v>43264.276145833333</v>
      </c>
      <c r="B394" s="32" t="s">
        <v>149</v>
      </c>
      <c r="C394" s="25">
        <v>1000</v>
      </c>
      <c r="D394" s="29" t="s">
        <v>62</v>
      </c>
      <c r="E394" s="36" t="s">
        <v>50</v>
      </c>
    </row>
    <row r="395" spans="1:5" ht="17.25" customHeight="1" x14ac:dyDescent="0.25">
      <c r="A395" s="1">
        <v>43264.304166666669</v>
      </c>
      <c r="B395" s="32" t="s">
        <v>666</v>
      </c>
      <c r="C395" s="25">
        <v>100</v>
      </c>
      <c r="D395" s="29" t="s">
        <v>62</v>
      </c>
      <c r="E395" s="36" t="s">
        <v>50</v>
      </c>
    </row>
    <row r="396" spans="1:5" ht="17.25" customHeight="1" x14ac:dyDescent="0.25">
      <c r="A396" s="1">
        <v>43264.3515162037</v>
      </c>
      <c r="B396" s="32" t="s">
        <v>665</v>
      </c>
      <c r="C396" s="25">
        <v>100</v>
      </c>
      <c r="D396" s="29" t="s">
        <v>62</v>
      </c>
      <c r="E396" s="36" t="s">
        <v>50</v>
      </c>
    </row>
    <row r="397" spans="1:5" ht="17.25" customHeight="1" x14ac:dyDescent="0.25">
      <c r="A397" s="1">
        <v>43264.38548611111</v>
      </c>
      <c r="B397" s="32" t="s">
        <v>111</v>
      </c>
      <c r="C397" s="25">
        <v>500</v>
      </c>
      <c r="D397" s="29" t="s">
        <v>62</v>
      </c>
      <c r="E397" s="36" t="s">
        <v>13</v>
      </c>
    </row>
    <row r="398" spans="1:5" ht="17.25" customHeight="1" x14ac:dyDescent="0.25">
      <c r="A398" s="1">
        <v>43264.441423611112</v>
      </c>
      <c r="B398" s="32" t="s">
        <v>664</v>
      </c>
      <c r="C398" s="25">
        <v>30000</v>
      </c>
      <c r="D398" s="29" t="s">
        <v>62</v>
      </c>
      <c r="E398" s="36" t="s">
        <v>13</v>
      </c>
    </row>
    <row r="399" spans="1:5" ht="17.25" customHeight="1" x14ac:dyDescent="0.25">
      <c r="A399" s="1">
        <v>43264.442453703705</v>
      </c>
      <c r="B399" s="32" t="s">
        <v>663</v>
      </c>
      <c r="C399" s="25">
        <v>200</v>
      </c>
      <c r="D399" s="29" t="s">
        <v>62</v>
      </c>
      <c r="E399" s="36" t="s">
        <v>253</v>
      </c>
    </row>
    <row r="400" spans="1:5" ht="17.25" customHeight="1" x14ac:dyDescent="0.25">
      <c r="A400" s="1">
        <v>43264.44908564815</v>
      </c>
      <c r="B400" s="32" t="s">
        <v>662</v>
      </c>
      <c r="C400" s="25">
        <v>200</v>
      </c>
      <c r="D400" s="29" t="s">
        <v>62</v>
      </c>
      <c r="E400" s="36" t="s">
        <v>253</v>
      </c>
    </row>
    <row r="401" spans="1:5" ht="17.25" customHeight="1" x14ac:dyDescent="0.25">
      <c r="A401" s="1">
        <v>43264.470081018517</v>
      </c>
      <c r="B401" s="32" t="s">
        <v>661</v>
      </c>
      <c r="C401" s="25">
        <v>100</v>
      </c>
      <c r="D401" s="29" t="s">
        <v>62</v>
      </c>
      <c r="E401" s="36" t="s">
        <v>253</v>
      </c>
    </row>
    <row r="402" spans="1:5" ht="17.25" customHeight="1" x14ac:dyDescent="0.25">
      <c r="A402" s="1">
        <v>43264.484016203707</v>
      </c>
      <c r="B402" s="32" t="s">
        <v>660</v>
      </c>
      <c r="C402" s="25">
        <v>89</v>
      </c>
      <c r="D402" s="29" t="s">
        <v>62</v>
      </c>
      <c r="E402" s="36" t="s">
        <v>252</v>
      </c>
    </row>
    <row r="403" spans="1:5" ht="17.25" customHeight="1" x14ac:dyDescent="0.25">
      <c r="A403" s="1">
        <v>43264.49659722222</v>
      </c>
      <c r="B403" s="32" t="s">
        <v>110</v>
      </c>
      <c r="C403" s="25">
        <v>2000</v>
      </c>
      <c r="D403" s="29" t="s">
        <v>62</v>
      </c>
      <c r="E403" s="36" t="s">
        <v>120</v>
      </c>
    </row>
    <row r="404" spans="1:5" ht="17.25" customHeight="1" x14ac:dyDescent="0.25">
      <c r="A404" s="1">
        <v>43264.523726851854</v>
      </c>
      <c r="B404" s="32" t="s">
        <v>207</v>
      </c>
      <c r="C404" s="25">
        <v>39300</v>
      </c>
      <c r="D404" s="29" t="s">
        <v>62</v>
      </c>
      <c r="E404" s="36" t="s">
        <v>253</v>
      </c>
    </row>
    <row r="405" spans="1:5" ht="17.25" customHeight="1" x14ac:dyDescent="0.25">
      <c r="A405" s="1">
        <v>43264.577685185184</v>
      </c>
      <c r="B405" s="32" t="s">
        <v>232</v>
      </c>
      <c r="C405" s="25">
        <v>100</v>
      </c>
      <c r="D405" s="29" t="s">
        <v>62</v>
      </c>
      <c r="E405" s="36" t="s">
        <v>50</v>
      </c>
    </row>
    <row r="406" spans="1:5" ht="17.25" customHeight="1" x14ac:dyDescent="0.25">
      <c r="A406" s="1">
        <v>43264.587013888886</v>
      </c>
      <c r="B406" s="2" t="s">
        <v>351</v>
      </c>
      <c r="C406" s="25">
        <v>200</v>
      </c>
      <c r="D406" s="29" t="s">
        <v>62</v>
      </c>
      <c r="E406" s="36" t="s">
        <v>13</v>
      </c>
    </row>
    <row r="407" spans="1:5" ht="17.25" customHeight="1" x14ac:dyDescent="0.25">
      <c r="A407" s="1">
        <v>43264.642430555556</v>
      </c>
      <c r="B407" s="2" t="s">
        <v>109</v>
      </c>
      <c r="C407" s="25">
        <v>500</v>
      </c>
      <c r="D407" s="29" t="s">
        <v>62</v>
      </c>
      <c r="E407" s="36" t="s">
        <v>126</v>
      </c>
    </row>
    <row r="408" spans="1:5" ht="17.25" customHeight="1" x14ac:dyDescent="0.25">
      <c r="A408" s="1">
        <v>43264.762824074074</v>
      </c>
      <c r="B408" s="32" t="s">
        <v>166</v>
      </c>
      <c r="C408" s="25">
        <v>500</v>
      </c>
      <c r="D408" s="29" t="s">
        <v>62</v>
      </c>
      <c r="E408" s="36" t="s">
        <v>177</v>
      </c>
    </row>
    <row r="409" spans="1:5" ht="17.25" customHeight="1" x14ac:dyDescent="0.25">
      <c r="A409" s="1">
        <v>43264.952476851853</v>
      </c>
      <c r="B409" s="32" t="s">
        <v>659</v>
      </c>
      <c r="C409" s="25">
        <v>1000</v>
      </c>
      <c r="D409" s="29" t="s">
        <v>62</v>
      </c>
      <c r="E409" s="36" t="s">
        <v>252</v>
      </c>
    </row>
    <row r="410" spans="1:5" ht="17.25" customHeight="1" x14ac:dyDescent="0.25">
      <c r="A410" s="1">
        <v>43265.005949074075</v>
      </c>
      <c r="B410" s="32" t="s">
        <v>658</v>
      </c>
      <c r="C410" s="25">
        <v>450</v>
      </c>
      <c r="D410" s="29" t="s">
        <v>62</v>
      </c>
      <c r="E410" s="36" t="s">
        <v>50</v>
      </c>
    </row>
    <row r="411" spans="1:5" ht="17.25" customHeight="1" x14ac:dyDescent="0.25">
      <c r="A411" s="1">
        <v>43265.549340277779</v>
      </c>
      <c r="B411" s="32" t="s">
        <v>657</v>
      </c>
      <c r="C411" s="25">
        <v>500</v>
      </c>
      <c r="D411" s="29" t="s">
        <v>62</v>
      </c>
      <c r="E411" s="36" t="s">
        <v>253</v>
      </c>
    </row>
    <row r="412" spans="1:5" ht="17.25" customHeight="1" x14ac:dyDescent="0.25">
      <c r="A412" s="1">
        <v>43265.614675925928</v>
      </c>
      <c r="B412" s="32" t="s">
        <v>107</v>
      </c>
      <c r="C412" s="25">
        <v>100</v>
      </c>
      <c r="D412" s="29" t="s">
        <v>62</v>
      </c>
      <c r="E412" s="36" t="s">
        <v>23</v>
      </c>
    </row>
    <row r="413" spans="1:5" ht="17.25" customHeight="1" x14ac:dyDescent="0.25">
      <c r="A413" s="1">
        <v>43265.731562499997</v>
      </c>
      <c r="B413" s="32" t="s">
        <v>656</v>
      </c>
      <c r="C413" s="25">
        <v>10000</v>
      </c>
      <c r="D413" s="29" t="s">
        <v>62</v>
      </c>
      <c r="E413" s="36" t="s">
        <v>925</v>
      </c>
    </row>
    <row r="414" spans="1:5" ht="17.25" customHeight="1" x14ac:dyDescent="0.25">
      <c r="A414" s="1">
        <v>43265.753368055557</v>
      </c>
      <c r="B414" s="32" t="s">
        <v>207</v>
      </c>
      <c r="C414" s="25">
        <v>33500</v>
      </c>
      <c r="D414" s="29" t="s">
        <v>62</v>
      </c>
      <c r="E414" s="36" t="s">
        <v>253</v>
      </c>
    </row>
    <row r="415" spans="1:5" ht="17.25" customHeight="1" x14ac:dyDescent="0.25">
      <c r="A415" s="1">
        <v>43265.782731481479</v>
      </c>
      <c r="B415" s="32" t="s">
        <v>77</v>
      </c>
      <c r="C415" s="25">
        <v>10000</v>
      </c>
      <c r="D415" s="29" t="s">
        <v>62</v>
      </c>
      <c r="E415" s="36" t="s">
        <v>925</v>
      </c>
    </row>
    <row r="416" spans="1:5" ht="17.25" customHeight="1" x14ac:dyDescent="0.25">
      <c r="A416" s="1">
        <v>43265.78465277778</v>
      </c>
      <c r="B416" s="32" t="s">
        <v>655</v>
      </c>
      <c r="C416" s="25">
        <v>200</v>
      </c>
      <c r="D416" s="29" t="s">
        <v>62</v>
      </c>
      <c r="E416" s="36" t="s">
        <v>925</v>
      </c>
    </row>
    <row r="417" spans="1:5" ht="17.25" customHeight="1" x14ac:dyDescent="0.25">
      <c r="A417" s="1">
        <v>43265.790034722224</v>
      </c>
      <c r="B417" s="32" t="s">
        <v>654</v>
      </c>
      <c r="C417" s="25">
        <v>250</v>
      </c>
      <c r="D417" s="29" t="s">
        <v>62</v>
      </c>
      <c r="E417" s="36" t="s">
        <v>925</v>
      </c>
    </row>
    <row r="418" spans="1:5" ht="17.25" customHeight="1" x14ac:dyDescent="0.25">
      <c r="A418" s="1">
        <v>43265.79488425926</v>
      </c>
      <c r="B418" s="32" t="s">
        <v>150</v>
      </c>
      <c r="C418" s="25">
        <v>7200</v>
      </c>
      <c r="D418" s="29" t="s">
        <v>62</v>
      </c>
      <c r="E418" s="36" t="s">
        <v>177</v>
      </c>
    </row>
    <row r="419" spans="1:5" ht="17.25" customHeight="1" x14ac:dyDescent="0.25">
      <c r="A419" s="1">
        <v>43265.845636574071</v>
      </c>
      <c r="B419" s="2" t="s">
        <v>653</v>
      </c>
      <c r="C419" s="25">
        <v>3000</v>
      </c>
      <c r="D419" s="29" t="s">
        <v>62</v>
      </c>
      <c r="E419" s="36" t="s">
        <v>260</v>
      </c>
    </row>
    <row r="420" spans="1:5" ht="17.25" customHeight="1" x14ac:dyDescent="0.25">
      <c r="A420" s="1">
        <v>43265.893819444442</v>
      </c>
      <c r="B420" s="2" t="s">
        <v>214</v>
      </c>
      <c r="C420" s="25">
        <v>500</v>
      </c>
      <c r="D420" s="29" t="s">
        <v>62</v>
      </c>
      <c r="E420" s="36" t="s">
        <v>253</v>
      </c>
    </row>
    <row r="421" spans="1:5" ht="17.25" customHeight="1" x14ac:dyDescent="0.25">
      <c r="A421" s="1">
        <v>43265.90934027778</v>
      </c>
      <c r="B421" s="32" t="s">
        <v>25</v>
      </c>
      <c r="C421" s="25">
        <v>1000</v>
      </c>
      <c r="D421" s="29" t="s">
        <v>62</v>
      </c>
      <c r="E421" s="36" t="s">
        <v>923</v>
      </c>
    </row>
    <row r="422" spans="1:5" ht="17.25" customHeight="1" x14ac:dyDescent="0.25">
      <c r="A422" s="1">
        <v>43265.910150462965</v>
      </c>
      <c r="B422" s="32" t="s">
        <v>51</v>
      </c>
      <c r="C422" s="25">
        <v>900</v>
      </c>
      <c r="D422" s="29" t="s">
        <v>62</v>
      </c>
      <c r="E422" s="36" t="s">
        <v>50</v>
      </c>
    </row>
    <row r="423" spans="1:5" ht="17.25" customHeight="1" x14ac:dyDescent="0.25">
      <c r="A423" s="1">
        <v>43265.933796296296</v>
      </c>
      <c r="B423" s="32" t="s">
        <v>652</v>
      </c>
      <c r="C423" s="25">
        <v>100</v>
      </c>
      <c r="D423" s="29" t="s">
        <v>62</v>
      </c>
      <c r="E423" s="36" t="s">
        <v>925</v>
      </c>
    </row>
    <row r="424" spans="1:5" ht="17.25" customHeight="1" x14ac:dyDescent="0.25">
      <c r="A424" s="1">
        <v>43265.947395833333</v>
      </c>
      <c r="B424" s="32" t="s">
        <v>651</v>
      </c>
      <c r="C424" s="25">
        <v>300</v>
      </c>
      <c r="D424" s="29" t="s">
        <v>62</v>
      </c>
      <c r="E424" s="36" t="s">
        <v>50</v>
      </c>
    </row>
    <row r="425" spans="1:5" ht="17.25" customHeight="1" x14ac:dyDescent="0.25">
      <c r="A425" s="1">
        <v>43265.954942129632</v>
      </c>
      <c r="B425" s="32" t="s">
        <v>105</v>
      </c>
      <c r="C425" s="25">
        <v>1000</v>
      </c>
      <c r="D425" s="29" t="s">
        <v>62</v>
      </c>
      <c r="E425" s="36" t="s">
        <v>13</v>
      </c>
    </row>
    <row r="426" spans="1:5" ht="17.25" customHeight="1" x14ac:dyDescent="0.25">
      <c r="A426" s="1">
        <v>43265.954953703702</v>
      </c>
      <c r="B426" s="32" t="s">
        <v>106</v>
      </c>
      <c r="C426" s="25">
        <v>2000</v>
      </c>
      <c r="D426" s="29" t="s">
        <v>62</v>
      </c>
      <c r="E426" s="36" t="s">
        <v>126</v>
      </c>
    </row>
    <row r="427" spans="1:5" ht="17.25" customHeight="1" x14ac:dyDescent="0.25">
      <c r="A427" s="1">
        <v>43266.202210648145</v>
      </c>
      <c r="B427" s="32" t="s">
        <v>650</v>
      </c>
      <c r="C427" s="25">
        <v>149</v>
      </c>
      <c r="D427" s="29" t="s">
        <v>62</v>
      </c>
      <c r="E427" s="36" t="s">
        <v>925</v>
      </c>
    </row>
    <row r="428" spans="1:5" ht="17.25" customHeight="1" x14ac:dyDescent="0.25">
      <c r="A428" s="1">
        <v>43266.34207175926</v>
      </c>
      <c r="B428" s="32" t="s">
        <v>649</v>
      </c>
      <c r="C428" s="25">
        <v>10000</v>
      </c>
      <c r="D428" s="29" t="s">
        <v>62</v>
      </c>
      <c r="E428" s="36" t="s">
        <v>922</v>
      </c>
    </row>
    <row r="429" spans="1:5" ht="17.25" customHeight="1" x14ac:dyDescent="0.25">
      <c r="A429" s="1">
        <v>43266.349606481483</v>
      </c>
      <c r="B429" s="32" t="s">
        <v>648</v>
      </c>
      <c r="C429" s="25">
        <v>100</v>
      </c>
      <c r="D429" s="29" t="s">
        <v>62</v>
      </c>
      <c r="E429" s="36" t="s">
        <v>922</v>
      </c>
    </row>
    <row r="430" spans="1:5" ht="17.25" customHeight="1" x14ac:dyDescent="0.25">
      <c r="A430" s="1">
        <v>43266.353703703702</v>
      </c>
      <c r="B430" s="32" t="s">
        <v>647</v>
      </c>
      <c r="C430" s="25">
        <v>500</v>
      </c>
      <c r="D430" s="29" t="s">
        <v>62</v>
      </c>
      <c r="E430" s="36" t="s">
        <v>922</v>
      </c>
    </row>
    <row r="431" spans="1:5" ht="17.25" customHeight="1" x14ac:dyDescent="0.25">
      <c r="A431" s="1">
        <v>43266.354884259257</v>
      </c>
      <c r="B431" s="32" t="s">
        <v>646</v>
      </c>
      <c r="C431" s="25">
        <v>300</v>
      </c>
      <c r="D431" s="29" t="s">
        <v>62</v>
      </c>
      <c r="E431" s="36" t="s">
        <v>922</v>
      </c>
    </row>
    <row r="432" spans="1:5" ht="17.25" customHeight="1" x14ac:dyDescent="0.25">
      <c r="A432" s="1">
        <v>43266.357824074075</v>
      </c>
      <c r="B432" s="32" t="s">
        <v>645</v>
      </c>
      <c r="C432" s="25">
        <v>100</v>
      </c>
      <c r="D432" s="29" t="s">
        <v>62</v>
      </c>
      <c r="E432" s="36" t="s">
        <v>13</v>
      </c>
    </row>
    <row r="433" spans="1:5" ht="17.25" customHeight="1" x14ac:dyDescent="0.25">
      <c r="A433" s="1">
        <v>43266.360543981478</v>
      </c>
      <c r="B433" s="32" t="s">
        <v>235</v>
      </c>
      <c r="C433" s="25">
        <v>200</v>
      </c>
      <c r="D433" s="29" t="s">
        <v>62</v>
      </c>
      <c r="E433" s="36" t="s">
        <v>922</v>
      </c>
    </row>
    <row r="434" spans="1:5" ht="17.25" customHeight="1" x14ac:dyDescent="0.25">
      <c r="A434" s="1">
        <v>43266.366354166668</v>
      </c>
      <c r="B434" s="32" t="s">
        <v>644</v>
      </c>
      <c r="C434" s="25">
        <v>300</v>
      </c>
      <c r="D434" s="29" t="s">
        <v>62</v>
      </c>
      <c r="E434" s="36" t="s">
        <v>922</v>
      </c>
    </row>
    <row r="435" spans="1:5" ht="17.25" customHeight="1" x14ac:dyDescent="0.25">
      <c r="A435" s="1">
        <v>43266.366550925923</v>
      </c>
      <c r="B435" s="32" t="s">
        <v>643</v>
      </c>
      <c r="C435" s="25">
        <v>300</v>
      </c>
      <c r="D435" s="29" t="s">
        <v>62</v>
      </c>
      <c r="E435" s="36" t="s">
        <v>922</v>
      </c>
    </row>
    <row r="436" spans="1:5" ht="17.25" customHeight="1" x14ac:dyDescent="0.25">
      <c r="A436" s="1">
        <v>43266.368090277778</v>
      </c>
      <c r="B436" s="32" t="s">
        <v>642</v>
      </c>
      <c r="C436" s="25">
        <v>300</v>
      </c>
      <c r="D436" s="29" t="s">
        <v>62</v>
      </c>
      <c r="E436" s="36" t="s">
        <v>50</v>
      </c>
    </row>
    <row r="437" spans="1:5" ht="17.25" customHeight="1" x14ac:dyDescent="0.25">
      <c r="A437" s="1">
        <v>43266.369525462964</v>
      </c>
      <c r="B437" s="32" t="s">
        <v>641</v>
      </c>
      <c r="C437" s="25">
        <v>200</v>
      </c>
      <c r="D437" s="29" t="s">
        <v>62</v>
      </c>
      <c r="E437" s="36" t="s">
        <v>922</v>
      </c>
    </row>
    <row r="438" spans="1:5" ht="17.25" customHeight="1" x14ac:dyDescent="0.25">
      <c r="A438" s="1">
        <v>43266.371215277781</v>
      </c>
      <c r="B438" s="32" t="s">
        <v>640</v>
      </c>
      <c r="C438" s="25">
        <v>300</v>
      </c>
      <c r="D438" s="29" t="s">
        <v>62</v>
      </c>
      <c r="E438" s="36" t="s">
        <v>922</v>
      </c>
    </row>
    <row r="439" spans="1:5" ht="17.25" customHeight="1" x14ac:dyDescent="0.25">
      <c r="A439" s="1">
        <v>43266.373368055552</v>
      </c>
      <c r="B439" s="32" t="s">
        <v>7</v>
      </c>
      <c r="C439" s="25">
        <v>400</v>
      </c>
      <c r="D439" s="29" t="s">
        <v>62</v>
      </c>
      <c r="E439" s="36" t="s">
        <v>922</v>
      </c>
    </row>
    <row r="440" spans="1:5" ht="17.25" customHeight="1" x14ac:dyDescent="0.25">
      <c r="A440" s="1">
        <v>43266.376030092593</v>
      </c>
      <c r="B440" s="32" t="s">
        <v>639</v>
      </c>
      <c r="C440" s="25">
        <v>200</v>
      </c>
      <c r="D440" s="29" t="s">
        <v>62</v>
      </c>
      <c r="E440" s="36" t="s">
        <v>922</v>
      </c>
    </row>
    <row r="441" spans="1:5" ht="17.25" customHeight="1" x14ac:dyDescent="0.25">
      <c r="A441" s="1">
        <v>43266.382754629631</v>
      </c>
      <c r="B441" s="32" t="s">
        <v>638</v>
      </c>
      <c r="C441" s="25">
        <v>100</v>
      </c>
      <c r="D441" s="29" t="s">
        <v>62</v>
      </c>
      <c r="E441" s="36" t="s">
        <v>922</v>
      </c>
    </row>
    <row r="442" spans="1:5" ht="17.25" customHeight="1" x14ac:dyDescent="0.25">
      <c r="A442" s="1">
        <v>43266.397129629629</v>
      </c>
      <c r="B442" s="32" t="s">
        <v>637</v>
      </c>
      <c r="C442" s="25">
        <v>300</v>
      </c>
      <c r="D442" s="29" t="s">
        <v>62</v>
      </c>
      <c r="E442" s="36" t="s">
        <v>922</v>
      </c>
    </row>
    <row r="443" spans="1:5" ht="17.25" customHeight="1" x14ac:dyDescent="0.25">
      <c r="A443" s="1">
        <v>43266.39770833333</v>
      </c>
      <c r="B443" s="32" t="s">
        <v>636</v>
      </c>
      <c r="C443" s="25">
        <v>50</v>
      </c>
      <c r="D443" s="29" t="s">
        <v>62</v>
      </c>
      <c r="E443" s="36" t="s">
        <v>922</v>
      </c>
    </row>
    <row r="444" spans="1:5" ht="17.25" customHeight="1" x14ac:dyDescent="0.25">
      <c r="A444" s="1">
        <v>43266.401134259257</v>
      </c>
      <c r="B444" s="32" t="s">
        <v>635</v>
      </c>
      <c r="C444" s="25">
        <v>200</v>
      </c>
      <c r="D444" s="29" t="s">
        <v>62</v>
      </c>
      <c r="E444" s="36" t="s">
        <v>922</v>
      </c>
    </row>
    <row r="445" spans="1:5" ht="17.25" customHeight="1" x14ac:dyDescent="0.25">
      <c r="A445" s="1">
        <v>43266.414131944446</v>
      </c>
      <c r="B445" s="32" t="s">
        <v>634</v>
      </c>
      <c r="C445" s="25">
        <v>200</v>
      </c>
      <c r="D445" s="29" t="s">
        <v>62</v>
      </c>
      <c r="E445" s="36" t="s">
        <v>922</v>
      </c>
    </row>
    <row r="446" spans="1:5" ht="17.25" customHeight="1" x14ac:dyDescent="0.25">
      <c r="A446" s="1">
        <v>43266.419386574074</v>
      </c>
      <c r="B446" s="32" t="s">
        <v>633</v>
      </c>
      <c r="C446" s="25">
        <v>200</v>
      </c>
      <c r="D446" s="29" t="s">
        <v>62</v>
      </c>
      <c r="E446" s="36" t="s">
        <v>922</v>
      </c>
    </row>
    <row r="447" spans="1:5" ht="17.25" customHeight="1" x14ac:dyDescent="0.25">
      <c r="A447" s="1">
        <v>43266.442569444444</v>
      </c>
      <c r="B447" s="32" t="s">
        <v>632</v>
      </c>
      <c r="C447" s="25">
        <v>200</v>
      </c>
      <c r="D447" s="29" t="s">
        <v>62</v>
      </c>
      <c r="E447" s="36" t="s">
        <v>925</v>
      </c>
    </row>
    <row r="448" spans="1:5" ht="17.25" customHeight="1" x14ac:dyDescent="0.25">
      <c r="A448" s="1">
        <v>43266.466296296298</v>
      </c>
      <c r="B448" s="32" t="s">
        <v>631</v>
      </c>
      <c r="C448" s="25">
        <v>500</v>
      </c>
      <c r="D448" s="29" t="s">
        <v>62</v>
      </c>
      <c r="E448" s="36" t="s">
        <v>925</v>
      </c>
    </row>
    <row r="449" spans="1:5" ht="17.25" customHeight="1" x14ac:dyDescent="0.25">
      <c r="A449" s="1">
        <v>43266.477870370371</v>
      </c>
      <c r="B449" s="32" t="s">
        <v>630</v>
      </c>
      <c r="C449" s="25">
        <v>500</v>
      </c>
      <c r="D449" s="29" t="s">
        <v>62</v>
      </c>
      <c r="E449" s="36" t="s">
        <v>925</v>
      </c>
    </row>
    <row r="450" spans="1:5" ht="17.25" customHeight="1" x14ac:dyDescent="0.25">
      <c r="A450" s="1">
        <v>43266.4846412037</v>
      </c>
      <c r="B450" s="32" t="s">
        <v>77</v>
      </c>
      <c r="C450" s="25">
        <v>10000</v>
      </c>
      <c r="D450" s="29" t="s">
        <v>62</v>
      </c>
      <c r="E450" s="36" t="s">
        <v>922</v>
      </c>
    </row>
    <row r="451" spans="1:5" ht="17.25" customHeight="1" x14ac:dyDescent="0.25">
      <c r="A451" s="1">
        <v>43266.485833333332</v>
      </c>
      <c r="B451" s="32" t="s">
        <v>629</v>
      </c>
      <c r="C451" s="25">
        <v>100</v>
      </c>
      <c r="D451" s="29" t="s">
        <v>62</v>
      </c>
      <c r="E451" s="36" t="s">
        <v>922</v>
      </c>
    </row>
    <row r="452" spans="1:5" ht="17.25" customHeight="1" x14ac:dyDescent="0.25">
      <c r="A452" s="1">
        <v>43266.498935185184</v>
      </c>
      <c r="B452" s="32" t="s">
        <v>628</v>
      </c>
      <c r="C452" s="25">
        <v>300</v>
      </c>
      <c r="D452" s="29" t="s">
        <v>62</v>
      </c>
      <c r="E452" s="36" t="s">
        <v>925</v>
      </c>
    </row>
    <row r="453" spans="1:5" ht="17.25" customHeight="1" x14ac:dyDescent="0.25">
      <c r="A453" s="1">
        <v>43266.501261574071</v>
      </c>
      <c r="B453" s="32" t="s">
        <v>627</v>
      </c>
      <c r="C453" s="25">
        <v>100</v>
      </c>
      <c r="D453" s="29" t="s">
        <v>62</v>
      </c>
      <c r="E453" s="36" t="s">
        <v>922</v>
      </c>
    </row>
    <row r="454" spans="1:5" ht="17.25" customHeight="1" x14ac:dyDescent="0.25">
      <c r="A454" s="1">
        <v>43266.503171296295</v>
      </c>
      <c r="B454" s="32" t="s">
        <v>626</v>
      </c>
      <c r="C454" s="25">
        <v>100</v>
      </c>
      <c r="D454" s="29" t="s">
        <v>62</v>
      </c>
      <c r="E454" s="36" t="s">
        <v>922</v>
      </c>
    </row>
    <row r="455" spans="1:5" ht="17.25" customHeight="1" x14ac:dyDescent="0.25">
      <c r="A455" s="1">
        <v>43266.505312499998</v>
      </c>
      <c r="B455" s="32" t="s">
        <v>625</v>
      </c>
      <c r="C455" s="25">
        <v>100</v>
      </c>
      <c r="D455" s="29" t="s">
        <v>62</v>
      </c>
      <c r="E455" s="36" t="s">
        <v>925</v>
      </c>
    </row>
    <row r="456" spans="1:5" ht="17.25" customHeight="1" x14ac:dyDescent="0.25">
      <c r="A456" s="1">
        <v>43266.511516203704</v>
      </c>
      <c r="B456" s="32" t="s">
        <v>160</v>
      </c>
      <c r="C456" s="25">
        <v>1000</v>
      </c>
      <c r="D456" s="29" t="s">
        <v>62</v>
      </c>
      <c r="E456" s="36" t="s">
        <v>928</v>
      </c>
    </row>
    <row r="457" spans="1:5" ht="17.25" customHeight="1" x14ac:dyDescent="0.25">
      <c r="A457" s="1">
        <v>43266.511979166666</v>
      </c>
      <c r="B457" s="32" t="s">
        <v>624</v>
      </c>
      <c r="C457" s="25">
        <v>100</v>
      </c>
      <c r="D457" s="29" t="s">
        <v>62</v>
      </c>
      <c r="E457" s="36" t="s">
        <v>922</v>
      </c>
    </row>
    <row r="458" spans="1:5" ht="17.25" customHeight="1" x14ac:dyDescent="0.25">
      <c r="A458" s="1">
        <v>43266.513564814813</v>
      </c>
      <c r="B458" s="2" t="s">
        <v>160</v>
      </c>
      <c r="C458" s="25">
        <v>1000</v>
      </c>
      <c r="D458" s="29" t="s">
        <v>62</v>
      </c>
      <c r="E458" s="36" t="s">
        <v>922</v>
      </c>
    </row>
    <row r="459" spans="1:5" ht="17.25" customHeight="1" x14ac:dyDescent="0.25">
      <c r="A459" s="1">
        <v>43266.517465277779</v>
      </c>
      <c r="B459" s="2" t="s">
        <v>104</v>
      </c>
      <c r="C459" s="25">
        <v>1000</v>
      </c>
      <c r="D459" s="29" t="s">
        <v>62</v>
      </c>
      <c r="E459" s="36" t="s">
        <v>125</v>
      </c>
    </row>
    <row r="460" spans="1:5" ht="17.25" customHeight="1" x14ac:dyDescent="0.25">
      <c r="A460" s="1">
        <v>43266.519097222219</v>
      </c>
      <c r="B460" s="2" t="s">
        <v>623</v>
      </c>
      <c r="C460" s="25">
        <v>500</v>
      </c>
      <c r="D460" s="29" t="s">
        <v>62</v>
      </c>
      <c r="E460" s="36" t="s">
        <v>922</v>
      </c>
    </row>
    <row r="461" spans="1:5" ht="17.25" customHeight="1" x14ac:dyDescent="0.25">
      <c r="A461" s="1">
        <v>43266.536782407406</v>
      </c>
      <c r="B461" s="32" t="s">
        <v>622</v>
      </c>
      <c r="C461" s="25">
        <v>400</v>
      </c>
      <c r="D461" s="29" t="s">
        <v>62</v>
      </c>
      <c r="E461" s="36" t="s">
        <v>922</v>
      </c>
    </row>
    <row r="462" spans="1:5" ht="17.25" customHeight="1" x14ac:dyDescent="0.25">
      <c r="A462" s="1">
        <v>43266.545069444444</v>
      </c>
      <c r="B462" s="32" t="s">
        <v>621</v>
      </c>
      <c r="C462" s="25">
        <v>1000</v>
      </c>
      <c r="D462" s="29" t="s">
        <v>62</v>
      </c>
      <c r="E462" s="36" t="s">
        <v>925</v>
      </c>
    </row>
    <row r="463" spans="1:5" ht="17.25" customHeight="1" x14ac:dyDescent="0.25">
      <c r="A463" s="1">
        <v>43266.553090277775</v>
      </c>
      <c r="B463" s="32" t="s">
        <v>620</v>
      </c>
      <c r="C463" s="25">
        <v>500</v>
      </c>
      <c r="D463" s="29" t="s">
        <v>62</v>
      </c>
      <c r="E463" s="36" t="s">
        <v>925</v>
      </c>
    </row>
    <row r="464" spans="1:5" ht="17.25" customHeight="1" x14ac:dyDescent="0.25">
      <c r="A464" s="1">
        <v>43266.563356481478</v>
      </c>
      <c r="B464" s="32" t="s">
        <v>619</v>
      </c>
      <c r="C464" s="25">
        <v>300</v>
      </c>
      <c r="D464" s="29" t="s">
        <v>62</v>
      </c>
      <c r="E464" s="36" t="s">
        <v>922</v>
      </c>
    </row>
    <row r="465" spans="1:5" ht="17.25" customHeight="1" x14ac:dyDescent="0.25">
      <c r="A465" s="1">
        <v>43266.596261574072</v>
      </c>
      <c r="B465" s="32" t="s">
        <v>618</v>
      </c>
      <c r="C465" s="25">
        <v>100</v>
      </c>
      <c r="D465" s="29" t="s">
        <v>62</v>
      </c>
      <c r="E465" s="36" t="s">
        <v>252</v>
      </c>
    </row>
    <row r="466" spans="1:5" ht="17.25" customHeight="1" x14ac:dyDescent="0.25">
      <c r="A466" s="1">
        <v>43266.611261574071</v>
      </c>
      <c r="B466" s="32" t="s">
        <v>617</v>
      </c>
      <c r="C466" s="25">
        <v>101</v>
      </c>
      <c r="D466" s="29" t="s">
        <v>62</v>
      </c>
      <c r="E466" s="36" t="s">
        <v>922</v>
      </c>
    </row>
    <row r="467" spans="1:5" ht="17.25" customHeight="1" x14ac:dyDescent="0.25">
      <c r="A467" s="1">
        <v>43266.618587962963</v>
      </c>
      <c r="B467" s="32" t="s">
        <v>616</v>
      </c>
      <c r="C467" s="25">
        <v>300</v>
      </c>
      <c r="D467" s="29" t="s">
        <v>62</v>
      </c>
      <c r="E467" s="36" t="s">
        <v>922</v>
      </c>
    </row>
    <row r="468" spans="1:5" ht="17.25" customHeight="1" x14ac:dyDescent="0.25">
      <c r="A468" s="1">
        <v>43266.630150462966</v>
      </c>
      <c r="B468" s="32" t="s">
        <v>615</v>
      </c>
      <c r="C468" s="25">
        <v>100</v>
      </c>
      <c r="D468" s="29" t="s">
        <v>62</v>
      </c>
      <c r="E468" s="36" t="s">
        <v>925</v>
      </c>
    </row>
    <row r="469" spans="1:5" ht="17.25" customHeight="1" x14ac:dyDescent="0.25">
      <c r="A469" s="1">
        <v>43266.63689814815</v>
      </c>
      <c r="B469" s="32" t="s">
        <v>614</v>
      </c>
      <c r="C469" s="25">
        <v>300</v>
      </c>
      <c r="D469" s="29" t="s">
        <v>62</v>
      </c>
      <c r="E469" s="36" t="s">
        <v>922</v>
      </c>
    </row>
    <row r="470" spans="1:5" ht="17.25" customHeight="1" x14ac:dyDescent="0.25">
      <c r="A470" s="1">
        <v>43266.63890046296</v>
      </c>
      <c r="B470" s="32" t="s">
        <v>613</v>
      </c>
      <c r="C470" s="25">
        <v>100</v>
      </c>
      <c r="D470" s="29" t="s">
        <v>62</v>
      </c>
      <c r="E470" s="36" t="s">
        <v>922</v>
      </c>
    </row>
    <row r="471" spans="1:5" ht="17.25" customHeight="1" x14ac:dyDescent="0.25">
      <c r="A471" s="1">
        <v>43266.645613425928</v>
      </c>
      <c r="B471" s="32" t="s">
        <v>612</v>
      </c>
      <c r="C471" s="25">
        <v>500</v>
      </c>
      <c r="D471" s="29" t="s">
        <v>62</v>
      </c>
      <c r="E471" s="36" t="s">
        <v>922</v>
      </c>
    </row>
    <row r="472" spans="1:5" ht="17.25" customHeight="1" x14ac:dyDescent="0.25">
      <c r="A472" s="1">
        <v>43266.653078703705</v>
      </c>
      <c r="B472" s="2" t="s">
        <v>611</v>
      </c>
      <c r="C472" s="25">
        <v>1000</v>
      </c>
      <c r="D472" s="29" t="s">
        <v>62</v>
      </c>
      <c r="E472" s="36" t="s">
        <v>50</v>
      </c>
    </row>
    <row r="473" spans="1:5" ht="17.25" customHeight="1" x14ac:dyDescent="0.25">
      <c r="A473" s="1">
        <v>43266.670844907407</v>
      </c>
      <c r="B473" s="32" t="s">
        <v>231</v>
      </c>
      <c r="C473" s="25">
        <v>1000</v>
      </c>
      <c r="D473" s="29" t="s">
        <v>62</v>
      </c>
      <c r="E473" s="36" t="s">
        <v>13</v>
      </c>
    </row>
    <row r="474" spans="1:5" ht="17.25" customHeight="1" x14ac:dyDescent="0.25">
      <c r="A474" s="1">
        <v>43266.678483796299</v>
      </c>
      <c r="B474" s="32" t="s">
        <v>610</v>
      </c>
      <c r="C474" s="25">
        <v>100</v>
      </c>
      <c r="D474" s="29" t="s">
        <v>62</v>
      </c>
      <c r="E474" s="36" t="s">
        <v>922</v>
      </c>
    </row>
    <row r="475" spans="1:5" ht="17.25" customHeight="1" x14ac:dyDescent="0.25">
      <c r="A475" s="1">
        <v>43266.683368055557</v>
      </c>
      <c r="B475" s="2" t="s">
        <v>609</v>
      </c>
      <c r="C475" s="25">
        <v>100</v>
      </c>
      <c r="D475" s="29" t="s">
        <v>62</v>
      </c>
      <c r="E475" s="36" t="s">
        <v>922</v>
      </c>
    </row>
    <row r="476" spans="1:5" ht="17.25" customHeight="1" x14ac:dyDescent="0.25">
      <c r="A476" s="1">
        <v>43266.700023148151</v>
      </c>
      <c r="B476" s="32" t="s">
        <v>608</v>
      </c>
      <c r="C476" s="25">
        <v>100</v>
      </c>
      <c r="D476" s="29" t="s">
        <v>62</v>
      </c>
      <c r="E476" s="36" t="s">
        <v>925</v>
      </c>
    </row>
    <row r="477" spans="1:5" ht="17.25" customHeight="1" x14ac:dyDescent="0.25">
      <c r="A477" s="1">
        <v>43266.711608796293</v>
      </c>
      <c r="B477" s="32" t="s">
        <v>607</v>
      </c>
      <c r="C477" s="25">
        <v>100</v>
      </c>
      <c r="D477" s="29" t="s">
        <v>62</v>
      </c>
      <c r="E477" s="36" t="s">
        <v>925</v>
      </c>
    </row>
    <row r="478" spans="1:5" ht="17.25" customHeight="1" x14ac:dyDescent="0.25">
      <c r="A478" s="1">
        <v>43266.712731481479</v>
      </c>
      <c r="B478" s="32" t="s">
        <v>606</v>
      </c>
      <c r="C478" s="25">
        <v>500</v>
      </c>
      <c r="D478" s="29" t="s">
        <v>62</v>
      </c>
      <c r="E478" s="36" t="s">
        <v>922</v>
      </c>
    </row>
    <row r="479" spans="1:5" ht="17.25" customHeight="1" x14ac:dyDescent="0.25">
      <c r="A479" s="1">
        <v>43266.73170138889</v>
      </c>
      <c r="B479" s="32" t="s">
        <v>605</v>
      </c>
      <c r="C479" s="25">
        <v>100</v>
      </c>
      <c r="D479" s="29" t="s">
        <v>62</v>
      </c>
      <c r="E479" s="36" t="s">
        <v>922</v>
      </c>
    </row>
    <row r="480" spans="1:5" ht="17.25" customHeight="1" x14ac:dyDescent="0.25">
      <c r="A480" s="1">
        <v>43266.740428240744</v>
      </c>
      <c r="B480" s="32" t="s">
        <v>604</v>
      </c>
      <c r="C480" s="25">
        <v>200</v>
      </c>
      <c r="D480" s="29" t="s">
        <v>62</v>
      </c>
      <c r="E480" s="36" t="s">
        <v>922</v>
      </c>
    </row>
    <row r="481" spans="1:5" ht="17.25" customHeight="1" x14ac:dyDescent="0.25">
      <c r="A481" s="1">
        <v>43266.759687500002</v>
      </c>
      <c r="B481" s="32" t="s">
        <v>514</v>
      </c>
      <c r="C481" s="25">
        <v>100</v>
      </c>
      <c r="D481" s="29" t="s">
        <v>62</v>
      </c>
      <c r="E481" s="36" t="s">
        <v>925</v>
      </c>
    </row>
    <row r="482" spans="1:5" ht="17.25" customHeight="1" x14ac:dyDescent="0.25">
      <c r="A482" s="1">
        <v>43266.766446759262</v>
      </c>
      <c r="B482" s="32" t="s">
        <v>603</v>
      </c>
      <c r="C482" s="25">
        <v>150</v>
      </c>
      <c r="D482" s="29" t="s">
        <v>62</v>
      </c>
      <c r="E482" s="36" t="s">
        <v>922</v>
      </c>
    </row>
    <row r="483" spans="1:5" ht="17.25" customHeight="1" x14ac:dyDescent="0.25">
      <c r="A483" s="1">
        <v>43266.768599537034</v>
      </c>
      <c r="B483" s="32" t="s">
        <v>602</v>
      </c>
      <c r="C483" s="25">
        <v>100</v>
      </c>
      <c r="D483" s="29" t="s">
        <v>62</v>
      </c>
      <c r="E483" s="36" t="s">
        <v>925</v>
      </c>
    </row>
    <row r="484" spans="1:5" ht="17.25" customHeight="1" x14ac:dyDescent="0.25">
      <c r="A484" s="1">
        <v>43266.784710648149</v>
      </c>
      <c r="B484" s="32" t="s">
        <v>601</v>
      </c>
      <c r="C484" s="25">
        <v>1000</v>
      </c>
      <c r="D484" s="29" t="s">
        <v>62</v>
      </c>
      <c r="E484" s="36" t="s">
        <v>50</v>
      </c>
    </row>
    <row r="485" spans="1:5" ht="17.25" customHeight="1" x14ac:dyDescent="0.25">
      <c r="A485" s="1">
        <v>43266.785590277781</v>
      </c>
      <c r="B485" s="32" t="s">
        <v>377</v>
      </c>
      <c r="C485" s="25">
        <v>500</v>
      </c>
      <c r="D485" s="29" t="s">
        <v>62</v>
      </c>
      <c r="E485" s="36" t="s">
        <v>13</v>
      </c>
    </row>
    <row r="486" spans="1:5" ht="17.25" customHeight="1" x14ac:dyDescent="0.25">
      <c r="A486" s="1">
        <v>43266.804571759261</v>
      </c>
      <c r="B486" s="32" t="s">
        <v>130</v>
      </c>
      <c r="C486" s="25">
        <v>200</v>
      </c>
      <c r="D486" s="29" t="s">
        <v>62</v>
      </c>
      <c r="E486" s="36" t="s">
        <v>922</v>
      </c>
    </row>
    <row r="487" spans="1:5" ht="17.25" customHeight="1" x14ac:dyDescent="0.25">
      <c r="A487" s="1">
        <v>43266.816365740742</v>
      </c>
      <c r="B487" s="32" t="s">
        <v>600</v>
      </c>
      <c r="C487" s="25">
        <v>2000</v>
      </c>
      <c r="D487" s="29" t="s">
        <v>62</v>
      </c>
      <c r="E487" s="36" t="s">
        <v>50</v>
      </c>
    </row>
    <row r="488" spans="1:5" ht="17.25" customHeight="1" x14ac:dyDescent="0.25">
      <c r="A488" s="1">
        <v>43266.83797453704</v>
      </c>
      <c r="B488" s="32" t="s">
        <v>599</v>
      </c>
      <c r="C488" s="25">
        <v>155</v>
      </c>
      <c r="D488" s="29" t="s">
        <v>62</v>
      </c>
      <c r="E488" s="36" t="s">
        <v>925</v>
      </c>
    </row>
    <row r="489" spans="1:5" ht="17.25" customHeight="1" x14ac:dyDescent="0.25">
      <c r="A489" s="1">
        <v>43266.843564814815</v>
      </c>
      <c r="B489" s="32" t="s">
        <v>598</v>
      </c>
      <c r="C489" s="25">
        <v>1000</v>
      </c>
      <c r="D489" s="29" t="s">
        <v>62</v>
      </c>
      <c r="E489" s="36" t="s">
        <v>75</v>
      </c>
    </row>
    <row r="490" spans="1:5" ht="17.25" customHeight="1" x14ac:dyDescent="0.25">
      <c r="A490" s="1">
        <v>43266.875011574077</v>
      </c>
      <c r="B490" s="2" t="s">
        <v>597</v>
      </c>
      <c r="C490" s="25">
        <v>100</v>
      </c>
      <c r="D490" s="29" t="s">
        <v>62</v>
      </c>
      <c r="E490" s="36" t="s">
        <v>922</v>
      </c>
    </row>
    <row r="491" spans="1:5" ht="17.25" customHeight="1" x14ac:dyDescent="0.25">
      <c r="A491" s="1">
        <v>43266.89199074074</v>
      </c>
      <c r="B491" s="32" t="s">
        <v>596</v>
      </c>
      <c r="C491" s="25">
        <v>100</v>
      </c>
      <c r="D491" s="29" t="s">
        <v>62</v>
      </c>
      <c r="E491" s="36" t="s">
        <v>922</v>
      </c>
    </row>
    <row r="492" spans="1:5" ht="17.25" customHeight="1" x14ac:dyDescent="0.25">
      <c r="A492" s="1">
        <v>43266.918599537035</v>
      </c>
      <c r="B492" s="32" t="s">
        <v>595</v>
      </c>
      <c r="C492" s="25">
        <v>100</v>
      </c>
      <c r="D492" s="29" t="s">
        <v>62</v>
      </c>
      <c r="E492" s="36" t="s">
        <v>925</v>
      </c>
    </row>
    <row r="493" spans="1:5" ht="17.25" customHeight="1" x14ac:dyDescent="0.25">
      <c r="A493" s="1">
        <v>43266.928414351853</v>
      </c>
      <c r="B493" s="32" t="s">
        <v>594</v>
      </c>
      <c r="C493" s="25">
        <v>200</v>
      </c>
      <c r="D493" s="29" t="s">
        <v>62</v>
      </c>
      <c r="E493" s="36" t="s">
        <v>925</v>
      </c>
    </row>
    <row r="494" spans="1:5" ht="17.25" customHeight="1" x14ac:dyDescent="0.25">
      <c r="A494" s="1">
        <v>43266.930613425924</v>
      </c>
      <c r="B494" s="32" t="s">
        <v>103</v>
      </c>
      <c r="C494" s="25">
        <v>1000</v>
      </c>
      <c r="D494" s="29" t="s">
        <v>62</v>
      </c>
      <c r="E494" s="36" t="s">
        <v>114</v>
      </c>
    </row>
    <row r="495" spans="1:5" ht="17.25" customHeight="1" x14ac:dyDescent="0.25">
      <c r="A495" s="1">
        <v>43266.934351851851</v>
      </c>
      <c r="B495" s="32" t="s">
        <v>593</v>
      </c>
      <c r="C495" s="25">
        <v>100</v>
      </c>
      <c r="D495" s="29" t="s">
        <v>62</v>
      </c>
      <c r="E495" s="36" t="s">
        <v>925</v>
      </c>
    </row>
    <row r="496" spans="1:5" ht="17.25" customHeight="1" x14ac:dyDescent="0.25">
      <c r="A496" s="1">
        <v>43266.935671296298</v>
      </c>
      <c r="B496" s="32" t="s">
        <v>592</v>
      </c>
      <c r="C496" s="25">
        <v>500</v>
      </c>
      <c r="D496" s="29" t="s">
        <v>62</v>
      </c>
      <c r="E496" s="36" t="s">
        <v>922</v>
      </c>
    </row>
    <row r="497" spans="1:5" ht="17.25" customHeight="1" x14ac:dyDescent="0.25">
      <c r="A497" s="1">
        <v>43266.935706018521</v>
      </c>
      <c r="B497" s="32" t="s">
        <v>591</v>
      </c>
      <c r="C497" s="25">
        <v>300</v>
      </c>
      <c r="D497" s="29" t="s">
        <v>62</v>
      </c>
      <c r="E497" s="36" t="s">
        <v>922</v>
      </c>
    </row>
    <row r="498" spans="1:5" ht="17.25" customHeight="1" x14ac:dyDescent="0.25">
      <c r="A498" s="1">
        <v>43266.93787037037</v>
      </c>
      <c r="B498" s="32" t="s">
        <v>590</v>
      </c>
      <c r="C498" s="25">
        <v>100</v>
      </c>
      <c r="D498" s="29" t="s">
        <v>62</v>
      </c>
      <c r="E498" s="36" t="s">
        <v>922</v>
      </c>
    </row>
    <row r="499" spans="1:5" ht="17.25" customHeight="1" x14ac:dyDescent="0.25">
      <c r="A499" s="1">
        <v>43266.940671296295</v>
      </c>
      <c r="B499" s="32" t="s">
        <v>589</v>
      </c>
      <c r="C499" s="25">
        <v>500</v>
      </c>
      <c r="D499" s="29" t="s">
        <v>62</v>
      </c>
      <c r="E499" s="36" t="s">
        <v>922</v>
      </c>
    </row>
    <row r="500" spans="1:5" ht="17.25" customHeight="1" x14ac:dyDescent="0.25">
      <c r="A500" s="1">
        <v>43266.946689814817</v>
      </c>
      <c r="B500" s="32" t="s">
        <v>588</v>
      </c>
      <c r="C500" s="25">
        <v>80</v>
      </c>
      <c r="D500" s="29" t="s">
        <v>62</v>
      </c>
      <c r="E500" s="36" t="s">
        <v>922</v>
      </c>
    </row>
    <row r="501" spans="1:5" ht="17.25" customHeight="1" x14ac:dyDescent="0.25">
      <c r="A501" s="1">
        <v>43266.953923611109</v>
      </c>
      <c r="B501" s="32" t="s">
        <v>587</v>
      </c>
      <c r="C501" s="25">
        <v>100</v>
      </c>
      <c r="D501" s="29" t="s">
        <v>62</v>
      </c>
      <c r="E501" s="36" t="s">
        <v>922</v>
      </c>
    </row>
    <row r="502" spans="1:5" ht="17.25" customHeight="1" x14ac:dyDescent="0.25">
      <c r="A502" s="1">
        <v>43266.998518518521</v>
      </c>
      <c r="B502" s="32" t="s">
        <v>586</v>
      </c>
      <c r="C502" s="25">
        <v>100</v>
      </c>
      <c r="D502" s="29" t="s">
        <v>62</v>
      </c>
      <c r="E502" s="36" t="s">
        <v>910</v>
      </c>
    </row>
    <row r="503" spans="1:5" ht="17.25" customHeight="1" x14ac:dyDescent="0.25">
      <c r="A503" s="1">
        <v>43267.01394675926</v>
      </c>
      <c r="B503" s="32" t="s">
        <v>585</v>
      </c>
      <c r="C503" s="25">
        <v>1000</v>
      </c>
      <c r="D503" s="29" t="s">
        <v>62</v>
      </c>
      <c r="E503" s="36" t="s">
        <v>13</v>
      </c>
    </row>
    <row r="504" spans="1:5" ht="17.25" customHeight="1" x14ac:dyDescent="0.25">
      <c r="A504" s="1">
        <v>43267.048067129632</v>
      </c>
      <c r="B504" s="32" t="s">
        <v>584</v>
      </c>
      <c r="C504" s="25">
        <v>500</v>
      </c>
      <c r="D504" s="29" t="s">
        <v>62</v>
      </c>
      <c r="E504" s="36" t="s">
        <v>925</v>
      </c>
    </row>
    <row r="505" spans="1:5" ht="17.25" customHeight="1" x14ac:dyDescent="0.25">
      <c r="A505" s="1">
        <v>43267.054710648146</v>
      </c>
      <c r="B505" s="32" t="s">
        <v>583</v>
      </c>
      <c r="C505" s="25">
        <v>1000</v>
      </c>
      <c r="D505" s="29" t="s">
        <v>62</v>
      </c>
      <c r="E505" s="36" t="s">
        <v>925</v>
      </c>
    </row>
    <row r="506" spans="1:5" ht="17.25" customHeight="1" x14ac:dyDescent="0.25">
      <c r="A506" s="1">
        <v>43267.089317129627</v>
      </c>
      <c r="B506" s="32" t="s">
        <v>582</v>
      </c>
      <c r="C506" s="25">
        <v>80</v>
      </c>
      <c r="D506" s="29" t="s">
        <v>62</v>
      </c>
      <c r="E506" s="36" t="s">
        <v>922</v>
      </c>
    </row>
    <row r="507" spans="1:5" ht="17.25" customHeight="1" x14ac:dyDescent="0.25">
      <c r="A507" s="1">
        <v>43267.295763888891</v>
      </c>
      <c r="B507" s="32" t="s">
        <v>581</v>
      </c>
      <c r="C507" s="25">
        <v>100</v>
      </c>
      <c r="D507" s="29" t="s">
        <v>62</v>
      </c>
      <c r="E507" s="36" t="s">
        <v>922</v>
      </c>
    </row>
    <row r="508" spans="1:5" ht="17.25" customHeight="1" x14ac:dyDescent="0.25">
      <c r="A508" s="1">
        <v>43267.368576388886</v>
      </c>
      <c r="B508" s="32" t="s">
        <v>580</v>
      </c>
      <c r="C508" s="25">
        <v>200</v>
      </c>
      <c r="D508" s="29" t="s">
        <v>62</v>
      </c>
      <c r="E508" s="36" t="s">
        <v>922</v>
      </c>
    </row>
    <row r="509" spans="1:5" ht="17.25" customHeight="1" x14ac:dyDescent="0.25">
      <c r="A509" s="1">
        <v>43267.37159722222</v>
      </c>
      <c r="B509" s="32" t="s">
        <v>579</v>
      </c>
      <c r="C509" s="25">
        <v>500</v>
      </c>
      <c r="D509" s="29" t="s">
        <v>62</v>
      </c>
      <c r="E509" s="36" t="s">
        <v>271</v>
      </c>
    </row>
    <row r="510" spans="1:5" ht="17.25" customHeight="1" x14ac:dyDescent="0.25">
      <c r="A510" s="1">
        <v>43267.372766203705</v>
      </c>
      <c r="B510" s="32" t="s">
        <v>579</v>
      </c>
      <c r="C510" s="25">
        <v>500</v>
      </c>
      <c r="D510" s="29" t="s">
        <v>62</v>
      </c>
      <c r="E510" s="36" t="s">
        <v>252</v>
      </c>
    </row>
    <row r="511" spans="1:5" ht="17.25" customHeight="1" x14ac:dyDescent="0.25">
      <c r="A511" s="1">
        <v>43267.43173611111</v>
      </c>
      <c r="B511" s="32" t="s">
        <v>578</v>
      </c>
      <c r="C511" s="25">
        <v>300</v>
      </c>
      <c r="D511" s="29" t="s">
        <v>62</v>
      </c>
      <c r="E511" s="36" t="s">
        <v>922</v>
      </c>
    </row>
    <row r="512" spans="1:5" ht="17.25" customHeight="1" x14ac:dyDescent="0.25">
      <c r="A512" s="1">
        <v>43267.470138888886</v>
      </c>
      <c r="B512" s="32" t="s">
        <v>577</v>
      </c>
      <c r="C512" s="25">
        <v>250</v>
      </c>
      <c r="D512" s="29" t="s">
        <v>62</v>
      </c>
      <c r="E512" s="36" t="s">
        <v>922</v>
      </c>
    </row>
    <row r="513" spans="1:5" ht="17.25" customHeight="1" x14ac:dyDescent="0.25">
      <c r="A513" s="1">
        <v>43267.541678240741</v>
      </c>
      <c r="B513" s="32" t="s">
        <v>102</v>
      </c>
      <c r="C513" s="25">
        <v>7000</v>
      </c>
      <c r="D513" s="29" t="s">
        <v>62</v>
      </c>
      <c r="E513" s="36" t="s">
        <v>13</v>
      </c>
    </row>
    <row r="514" spans="1:5" ht="17.25" customHeight="1" x14ac:dyDescent="0.25">
      <c r="A514" s="1">
        <v>43267.550497685188</v>
      </c>
      <c r="B514" s="32" t="s">
        <v>576</v>
      </c>
      <c r="C514" s="25">
        <v>3000</v>
      </c>
      <c r="D514" s="29" t="s">
        <v>62</v>
      </c>
      <c r="E514" s="36" t="s">
        <v>13</v>
      </c>
    </row>
    <row r="515" spans="1:5" ht="17.25" customHeight="1" x14ac:dyDescent="0.25">
      <c r="A515" s="1">
        <v>43267.568356481483</v>
      </c>
      <c r="B515" s="32" t="s">
        <v>575</v>
      </c>
      <c r="C515" s="25">
        <v>5000</v>
      </c>
      <c r="D515" s="29" t="s">
        <v>62</v>
      </c>
      <c r="E515" s="36" t="s">
        <v>922</v>
      </c>
    </row>
    <row r="516" spans="1:5" ht="17.25" customHeight="1" x14ac:dyDescent="0.25">
      <c r="A516" s="1">
        <v>43267.593946759262</v>
      </c>
      <c r="B516" s="32" t="s">
        <v>574</v>
      </c>
      <c r="C516" s="25">
        <v>100</v>
      </c>
      <c r="D516" s="29" t="s">
        <v>62</v>
      </c>
      <c r="E516" s="36" t="s">
        <v>922</v>
      </c>
    </row>
    <row r="517" spans="1:5" ht="17.25" customHeight="1" x14ac:dyDescent="0.25">
      <c r="A517" s="1">
        <v>43267.621539351851</v>
      </c>
      <c r="B517" s="32" t="s">
        <v>229</v>
      </c>
      <c r="C517" s="25">
        <v>200</v>
      </c>
      <c r="D517" s="29" t="s">
        <v>62</v>
      </c>
      <c r="E517" s="36" t="s">
        <v>12</v>
      </c>
    </row>
    <row r="518" spans="1:5" ht="17.25" customHeight="1" x14ac:dyDescent="0.25">
      <c r="A518" s="1">
        <v>43267.665405092594</v>
      </c>
      <c r="B518" s="32" t="s">
        <v>573</v>
      </c>
      <c r="C518" s="25">
        <v>1000</v>
      </c>
      <c r="D518" s="29" t="s">
        <v>62</v>
      </c>
      <c r="E518" s="36" t="s">
        <v>50</v>
      </c>
    </row>
    <row r="519" spans="1:5" ht="17.25" customHeight="1" x14ac:dyDescent="0.25">
      <c r="A519" s="1">
        <v>43267.690983796296</v>
      </c>
      <c r="B519" s="32" t="s">
        <v>101</v>
      </c>
      <c r="C519" s="25">
        <v>300</v>
      </c>
      <c r="D519" s="29" t="s">
        <v>62</v>
      </c>
      <c r="E519" s="36" t="s">
        <v>13</v>
      </c>
    </row>
    <row r="520" spans="1:5" ht="17.25" customHeight="1" x14ac:dyDescent="0.25">
      <c r="A520" s="1">
        <v>43267.733703703707</v>
      </c>
      <c r="B520" s="32" t="s">
        <v>482</v>
      </c>
      <c r="C520" s="25">
        <v>500</v>
      </c>
      <c r="D520" s="29" t="s">
        <v>62</v>
      </c>
      <c r="E520" s="36" t="s">
        <v>925</v>
      </c>
    </row>
    <row r="521" spans="1:5" ht="17.25" customHeight="1" x14ac:dyDescent="0.25">
      <c r="A521" s="1">
        <v>43267.747766203705</v>
      </c>
      <c r="B521" s="32" t="s">
        <v>572</v>
      </c>
      <c r="C521" s="25">
        <v>5000</v>
      </c>
      <c r="D521" s="29" t="s">
        <v>62</v>
      </c>
      <c r="E521" s="36" t="s">
        <v>925</v>
      </c>
    </row>
    <row r="522" spans="1:5" ht="17.25" customHeight="1" x14ac:dyDescent="0.25">
      <c r="A522" s="1">
        <v>43268.045451388891</v>
      </c>
      <c r="B522" s="32" t="s">
        <v>571</v>
      </c>
      <c r="C522" s="25">
        <v>1000</v>
      </c>
      <c r="D522" s="29" t="s">
        <v>62</v>
      </c>
      <c r="E522" s="36" t="s">
        <v>922</v>
      </c>
    </row>
    <row r="523" spans="1:5" ht="17.25" customHeight="1" x14ac:dyDescent="0.25">
      <c r="A523" s="1">
        <v>43268.219050925924</v>
      </c>
      <c r="B523" s="32" t="s">
        <v>570</v>
      </c>
      <c r="C523" s="25">
        <v>100</v>
      </c>
      <c r="D523" s="29" t="s">
        <v>62</v>
      </c>
      <c r="E523" s="36" t="s">
        <v>13</v>
      </c>
    </row>
    <row r="524" spans="1:5" ht="17.25" customHeight="1" x14ac:dyDescent="0.25">
      <c r="A524" s="1">
        <v>43268.447928240741</v>
      </c>
      <c r="B524" s="32" t="s">
        <v>76</v>
      </c>
      <c r="C524" s="25">
        <v>2000</v>
      </c>
      <c r="D524" s="29" t="s">
        <v>62</v>
      </c>
      <c r="E524" s="36" t="s">
        <v>114</v>
      </c>
    </row>
    <row r="525" spans="1:5" ht="17.25" customHeight="1" x14ac:dyDescent="0.25">
      <c r="A525" s="1">
        <v>43268.545138888891</v>
      </c>
      <c r="B525" s="32" t="s">
        <v>100</v>
      </c>
      <c r="C525" s="25">
        <v>100</v>
      </c>
      <c r="D525" s="29" t="s">
        <v>62</v>
      </c>
      <c r="E525" s="36" t="s">
        <v>13</v>
      </c>
    </row>
    <row r="526" spans="1:5" ht="17.25" customHeight="1" x14ac:dyDescent="0.25">
      <c r="A526" s="1">
        <v>43268.555567129632</v>
      </c>
      <c r="B526" s="32" t="s">
        <v>99</v>
      </c>
      <c r="C526" s="25">
        <v>200</v>
      </c>
      <c r="D526" s="29" t="s">
        <v>62</v>
      </c>
      <c r="E526" s="36" t="s">
        <v>13</v>
      </c>
    </row>
    <row r="527" spans="1:5" ht="17.25" customHeight="1" x14ac:dyDescent="0.25">
      <c r="A527" s="1">
        <v>43268.565972222219</v>
      </c>
      <c r="B527" s="32" t="s">
        <v>145</v>
      </c>
      <c r="C527" s="25">
        <v>1000</v>
      </c>
      <c r="D527" s="29" t="s">
        <v>62</v>
      </c>
      <c r="E527" s="36" t="s">
        <v>13</v>
      </c>
    </row>
    <row r="528" spans="1:5" ht="17.25" customHeight="1" x14ac:dyDescent="0.25">
      <c r="A528" s="1">
        <v>43268.578796296293</v>
      </c>
      <c r="B528" s="32" t="s">
        <v>569</v>
      </c>
      <c r="C528" s="25">
        <v>555</v>
      </c>
      <c r="D528" s="29" t="s">
        <v>62</v>
      </c>
      <c r="E528" s="36" t="s">
        <v>905</v>
      </c>
    </row>
    <row r="529" spans="1:5" ht="17.25" customHeight="1" x14ac:dyDescent="0.25">
      <c r="A529" s="1">
        <v>43268.586805555555</v>
      </c>
      <c r="B529" s="32" t="s">
        <v>98</v>
      </c>
      <c r="C529" s="25">
        <v>500</v>
      </c>
      <c r="D529" s="29" t="s">
        <v>62</v>
      </c>
      <c r="E529" s="36" t="s">
        <v>13</v>
      </c>
    </row>
    <row r="530" spans="1:5" ht="17.25" customHeight="1" x14ac:dyDescent="0.25">
      <c r="A530" s="1">
        <v>43268.592395833337</v>
      </c>
      <c r="B530" s="2" t="s">
        <v>568</v>
      </c>
      <c r="C530" s="25">
        <v>1000</v>
      </c>
      <c r="D530" s="29" t="s">
        <v>62</v>
      </c>
      <c r="E530" s="36" t="s">
        <v>926</v>
      </c>
    </row>
    <row r="531" spans="1:5" ht="17.25" customHeight="1" x14ac:dyDescent="0.25">
      <c r="A531" s="1">
        <v>43268.686550925922</v>
      </c>
      <c r="B531" s="2" t="s">
        <v>567</v>
      </c>
      <c r="C531" s="25">
        <v>500</v>
      </c>
      <c r="D531" s="29" t="s">
        <v>62</v>
      </c>
      <c r="E531" s="36" t="s">
        <v>922</v>
      </c>
    </row>
    <row r="532" spans="1:5" ht="17.25" customHeight="1" x14ac:dyDescent="0.25">
      <c r="A532" s="1">
        <v>43268.840729166666</v>
      </c>
      <c r="B532" s="32" t="s">
        <v>566</v>
      </c>
      <c r="C532" s="25">
        <v>200</v>
      </c>
      <c r="D532" s="29" t="s">
        <v>62</v>
      </c>
      <c r="E532" s="36" t="s">
        <v>252</v>
      </c>
    </row>
    <row r="533" spans="1:5" ht="17.25" customHeight="1" x14ac:dyDescent="0.25">
      <c r="A533" s="1">
        <v>43268.962789351855</v>
      </c>
      <c r="B533" s="2" t="s">
        <v>565</v>
      </c>
      <c r="C533" s="25">
        <v>985</v>
      </c>
      <c r="D533" s="29" t="s">
        <v>62</v>
      </c>
      <c r="E533" s="36" t="s">
        <v>50</v>
      </c>
    </row>
    <row r="534" spans="1:5" ht="17.25" customHeight="1" x14ac:dyDescent="0.25">
      <c r="A534" s="1">
        <v>43268.975706018522</v>
      </c>
      <c r="B534" s="32" t="s">
        <v>97</v>
      </c>
      <c r="C534" s="25">
        <v>500</v>
      </c>
      <c r="D534" s="29" t="s">
        <v>62</v>
      </c>
      <c r="E534" s="36" t="s">
        <v>13</v>
      </c>
    </row>
    <row r="535" spans="1:5" ht="17.25" customHeight="1" x14ac:dyDescent="0.25">
      <c r="A535" s="1">
        <v>43269</v>
      </c>
      <c r="B535" s="32" t="s">
        <v>951</v>
      </c>
      <c r="C535" s="25">
        <v>1000</v>
      </c>
      <c r="D535" s="29" t="s">
        <v>127</v>
      </c>
      <c r="E535" s="36" t="s">
        <v>13</v>
      </c>
    </row>
    <row r="536" spans="1:5" ht="17.25" customHeight="1" x14ac:dyDescent="0.25">
      <c r="A536" s="1">
        <v>43269</v>
      </c>
      <c r="B536" s="32" t="s">
        <v>952</v>
      </c>
      <c r="C536" s="25">
        <v>1500</v>
      </c>
      <c r="D536" s="29" t="s">
        <v>127</v>
      </c>
      <c r="E536" s="36" t="s">
        <v>13</v>
      </c>
    </row>
    <row r="537" spans="1:5" ht="17.25" customHeight="1" x14ac:dyDescent="0.25">
      <c r="A537" s="1">
        <v>43269</v>
      </c>
      <c r="B537" s="32" t="s">
        <v>181</v>
      </c>
      <c r="C537" s="25">
        <v>63100</v>
      </c>
      <c r="D537" s="29" t="s">
        <v>127</v>
      </c>
      <c r="E537" s="36" t="s">
        <v>13</v>
      </c>
    </row>
    <row r="538" spans="1:5" ht="17.25" customHeight="1" x14ac:dyDescent="0.25">
      <c r="A538" s="1">
        <v>43269.369247685187</v>
      </c>
      <c r="B538" s="32" t="s">
        <v>160</v>
      </c>
      <c r="C538" s="25">
        <v>1000</v>
      </c>
      <c r="D538" s="29" t="s">
        <v>62</v>
      </c>
      <c r="E538" s="36" t="s">
        <v>905</v>
      </c>
    </row>
    <row r="539" spans="1:5" ht="17.25" customHeight="1" x14ac:dyDescent="0.25">
      <c r="A539" s="1">
        <v>43269.394976851851</v>
      </c>
      <c r="B539" s="32" t="s">
        <v>160</v>
      </c>
      <c r="C539" s="25">
        <v>500</v>
      </c>
      <c r="D539" s="29" t="s">
        <v>62</v>
      </c>
      <c r="E539" s="36" t="s">
        <v>910</v>
      </c>
    </row>
    <row r="540" spans="1:5" ht="17.25" customHeight="1" x14ac:dyDescent="0.25">
      <c r="A540" s="1">
        <v>43269.395833333336</v>
      </c>
      <c r="B540" s="32" t="s">
        <v>59</v>
      </c>
      <c r="C540" s="25">
        <v>500</v>
      </c>
      <c r="D540" s="29" t="s">
        <v>62</v>
      </c>
      <c r="E540" s="36" t="s">
        <v>13</v>
      </c>
    </row>
    <row r="541" spans="1:5" ht="17.25" customHeight="1" x14ac:dyDescent="0.25">
      <c r="A541" s="1">
        <v>43269.493113425924</v>
      </c>
      <c r="B541" s="32" t="s">
        <v>564</v>
      </c>
      <c r="C541" s="25">
        <v>1000</v>
      </c>
      <c r="D541" s="29" t="s">
        <v>62</v>
      </c>
      <c r="E541" s="36" t="s">
        <v>12</v>
      </c>
    </row>
    <row r="542" spans="1:5" ht="17.25" customHeight="1" x14ac:dyDescent="0.25">
      <c r="A542" s="1">
        <v>43269.559027777781</v>
      </c>
      <c r="B542" s="32" t="s">
        <v>96</v>
      </c>
      <c r="C542" s="25">
        <v>500</v>
      </c>
      <c r="D542" s="29" t="s">
        <v>62</v>
      </c>
      <c r="E542" s="36" t="s">
        <v>58</v>
      </c>
    </row>
    <row r="543" spans="1:5" ht="17.25" customHeight="1" x14ac:dyDescent="0.25">
      <c r="A543" s="1">
        <v>43269.576215277775</v>
      </c>
      <c r="B543" s="32" t="s">
        <v>14</v>
      </c>
      <c r="C543" s="25">
        <v>21</v>
      </c>
      <c r="D543" s="29" t="s">
        <v>62</v>
      </c>
      <c r="E543" s="36" t="s">
        <v>905</v>
      </c>
    </row>
    <row r="544" spans="1:5" ht="17.25" customHeight="1" x14ac:dyDescent="0.25">
      <c r="A544" s="1">
        <v>43269.629166666666</v>
      </c>
      <c r="B544" s="32" t="s">
        <v>563</v>
      </c>
      <c r="C544" s="25">
        <v>1000</v>
      </c>
      <c r="D544" s="29" t="s">
        <v>62</v>
      </c>
      <c r="E544" s="36" t="s">
        <v>13</v>
      </c>
    </row>
    <row r="545" spans="1:5" ht="17.25" customHeight="1" x14ac:dyDescent="0.25">
      <c r="A545" s="1">
        <v>43269.642361111109</v>
      </c>
      <c r="B545" s="32" t="s">
        <v>95</v>
      </c>
      <c r="C545" s="25">
        <v>100</v>
      </c>
      <c r="D545" s="29" t="s">
        <v>62</v>
      </c>
      <c r="E545" s="36" t="s">
        <v>13</v>
      </c>
    </row>
    <row r="546" spans="1:5" ht="17.25" customHeight="1" x14ac:dyDescent="0.25">
      <c r="A546" s="1">
        <v>43269.686053240737</v>
      </c>
      <c r="B546" s="32" t="s">
        <v>59</v>
      </c>
      <c r="C546" s="25">
        <v>2000</v>
      </c>
      <c r="D546" s="29" t="s">
        <v>62</v>
      </c>
      <c r="E546" s="36" t="s">
        <v>13</v>
      </c>
    </row>
    <row r="547" spans="1:5" ht="17.25" customHeight="1" x14ac:dyDescent="0.25">
      <c r="A547" s="1">
        <v>43269.741527777776</v>
      </c>
      <c r="B547" s="32" t="s">
        <v>562</v>
      </c>
      <c r="C547" s="25">
        <v>1000</v>
      </c>
      <c r="D547" s="29" t="s">
        <v>62</v>
      </c>
      <c r="E547" s="36" t="s">
        <v>114</v>
      </c>
    </row>
    <row r="548" spans="1:5" ht="17.25" customHeight="1" x14ac:dyDescent="0.25">
      <c r="A548" s="1">
        <v>43269.749108796299</v>
      </c>
      <c r="B548" s="32" t="s">
        <v>561</v>
      </c>
      <c r="C548" s="25">
        <v>200</v>
      </c>
      <c r="D548" s="29" t="s">
        <v>62</v>
      </c>
      <c r="E548" s="36" t="s">
        <v>927</v>
      </c>
    </row>
    <row r="549" spans="1:5" ht="17.25" customHeight="1" x14ac:dyDescent="0.25">
      <c r="A549" s="1">
        <v>43269.895833333336</v>
      </c>
      <c r="B549" s="32" t="s">
        <v>94</v>
      </c>
      <c r="C549" s="25">
        <v>300</v>
      </c>
      <c r="D549" s="29" t="s">
        <v>62</v>
      </c>
      <c r="E549" s="36" t="s">
        <v>13</v>
      </c>
    </row>
    <row r="550" spans="1:5" ht="17.25" customHeight="1" x14ac:dyDescent="0.25">
      <c r="A550" s="1">
        <v>43269.906539351854</v>
      </c>
      <c r="B550" s="32" t="s">
        <v>560</v>
      </c>
      <c r="C550" s="25">
        <v>10</v>
      </c>
      <c r="D550" s="29" t="s">
        <v>62</v>
      </c>
      <c r="E550" s="36" t="s">
        <v>13</v>
      </c>
    </row>
    <row r="551" spans="1:5" ht="17.25" customHeight="1" x14ac:dyDescent="0.25">
      <c r="A551" s="1">
        <v>43269.909143518518</v>
      </c>
      <c r="B551" s="32" t="s">
        <v>560</v>
      </c>
      <c r="C551" s="25">
        <v>10</v>
      </c>
      <c r="D551" s="29" t="s">
        <v>62</v>
      </c>
      <c r="E551" s="36" t="s">
        <v>923</v>
      </c>
    </row>
    <row r="552" spans="1:5" ht="17.25" customHeight="1" x14ac:dyDescent="0.25">
      <c r="A552" s="1">
        <v>43269.910092592596</v>
      </c>
      <c r="B552" s="32" t="s">
        <v>560</v>
      </c>
      <c r="C552" s="25">
        <v>5000</v>
      </c>
      <c r="D552" s="29" t="s">
        <v>62</v>
      </c>
      <c r="E552" s="36" t="s">
        <v>923</v>
      </c>
    </row>
    <row r="553" spans="1:5" ht="17.25" customHeight="1" x14ac:dyDescent="0.25">
      <c r="A553" s="1">
        <v>43269.952974537038</v>
      </c>
      <c r="B553" s="32" t="s">
        <v>77</v>
      </c>
      <c r="C553" s="25">
        <v>7777</v>
      </c>
      <c r="D553" s="29" t="s">
        <v>62</v>
      </c>
      <c r="E553" s="36" t="s">
        <v>11</v>
      </c>
    </row>
    <row r="554" spans="1:5" ht="17.25" customHeight="1" x14ac:dyDescent="0.25">
      <c r="A554" s="1">
        <v>43270</v>
      </c>
      <c r="B554" s="32" t="s">
        <v>953</v>
      </c>
      <c r="C554" s="25">
        <v>10000</v>
      </c>
      <c r="D554" s="29" t="s">
        <v>127</v>
      </c>
      <c r="E554" s="36" t="s">
        <v>13</v>
      </c>
    </row>
    <row r="555" spans="1:5" ht="17.25" customHeight="1" x14ac:dyDescent="0.25">
      <c r="A555" s="1">
        <v>43270.032789351855</v>
      </c>
      <c r="B555" s="32" t="s">
        <v>559</v>
      </c>
      <c r="C555" s="25">
        <v>1000</v>
      </c>
      <c r="D555" s="29" t="s">
        <v>62</v>
      </c>
      <c r="E555" s="36" t="s">
        <v>118</v>
      </c>
    </row>
    <row r="556" spans="1:5" ht="17.25" customHeight="1" x14ac:dyDescent="0.25">
      <c r="A556" s="1">
        <v>43270.052928240744</v>
      </c>
      <c r="B556" s="32" t="s">
        <v>66</v>
      </c>
      <c r="C556" s="25">
        <v>6000</v>
      </c>
      <c r="D556" s="29" t="s">
        <v>62</v>
      </c>
      <c r="E556" s="36" t="s">
        <v>252</v>
      </c>
    </row>
    <row r="557" spans="1:5" ht="17.25" customHeight="1" x14ac:dyDescent="0.25">
      <c r="A557" s="1">
        <v>43270.303553240738</v>
      </c>
      <c r="B557" s="32" t="s">
        <v>558</v>
      </c>
      <c r="C557" s="25">
        <v>3000</v>
      </c>
      <c r="D557" s="29" t="s">
        <v>62</v>
      </c>
      <c r="E557" s="36" t="s">
        <v>252</v>
      </c>
    </row>
    <row r="558" spans="1:5" ht="17.25" customHeight="1" x14ac:dyDescent="0.25">
      <c r="A558" s="1">
        <v>43270.305023148147</v>
      </c>
      <c r="B558" s="32" t="s">
        <v>557</v>
      </c>
      <c r="C558" s="25">
        <v>150</v>
      </c>
      <c r="D558" s="29" t="s">
        <v>62</v>
      </c>
      <c r="E558" s="36" t="s">
        <v>252</v>
      </c>
    </row>
    <row r="559" spans="1:5" ht="17.25" customHeight="1" x14ac:dyDescent="0.25">
      <c r="A559" s="1">
        <v>43270.315381944441</v>
      </c>
      <c r="B559" s="32" t="s">
        <v>556</v>
      </c>
      <c r="C559" s="25">
        <v>200</v>
      </c>
      <c r="D559" s="29" t="s">
        <v>62</v>
      </c>
      <c r="E559" s="36" t="s">
        <v>252</v>
      </c>
    </row>
    <row r="560" spans="1:5" ht="17.25" customHeight="1" x14ac:dyDescent="0.25">
      <c r="A560" s="1">
        <v>43270.325925925928</v>
      </c>
      <c r="B560" s="32" t="s">
        <v>555</v>
      </c>
      <c r="C560" s="25">
        <v>2000</v>
      </c>
      <c r="D560" s="29" t="s">
        <v>62</v>
      </c>
      <c r="E560" s="36" t="s">
        <v>252</v>
      </c>
    </row>
    <row r="561" spans="1:5" ht="17.25" customHeight="1" x14ac:dyDescent="0.25">
      <c r="A561" s="1">
        <v>43270.329293981478</v>
      </c>
      <c r="B561" s="32" t="s">
        <v>554</v>
      </c>
      <c r="C561" s="25">
        <v>500</v>
      </c>
      <c r="D561" s="29" t="s">
        <v>62</v>
      </c>
      <c r="E561" s="36" t="s">
        <v>252</v>
      </c>
    </row>
    <row r="562" spans="1:5" ht="17.25" customHeight="1" x14ac:dyDescent="0.25">
      <c r="A562" s="1">
        <v>43270.377881944441</v>
      </c>
      <c r="B562" s="32" t="s">
        <v>553</v>
      </c>
      <c r="C562" s="25">
        <v>1000</v>
      </c>
      <c r="D562" s="29" t="s">
        <v>62</v>
      </c>
      <c r="E562" s="36" t="s">
        <v>912</v>
      </c>
    </row>
    <row r="563" spans="1:5" ht="17.25" customHeight="1" x14ac:dyDescent="0.25">
      <c r="A563" s="1">
        <v>43270.382569444446</v>
      </c>
      <c r="B563" s="2" t="s">
        <v>552</v>
      </c>
      <c r="C563" s="25">
        <v>500</v>
      </c>
      <c r="D563" s="29" t="s">
        <v>62</v>
      </c>
      <c r="E563" s="36" t="s">
        <v>252</v>
      </c>
    </row>
    <row r="564" spans="1:5" ht="17.25" customHeight="1" x14ac:dyDescent="0.25">
      <c r="A564" s="1">
        <v>43270.387604166666</v>
      </c>
      <c r="B564" s="2" t="s">
        <v>551</v>
      </c>
      <c r="C564" s="25">
        <v>200</v>
      </c>
      <c r="D564" s="29" t="s">
        <v>62</v>
      </c>
      <c r="E564" s="36" t="s">
        <v>252</v>
      </c>
    </row>
    <row r="565" spans="1:5" ht="17.25" customHeight="1" x14ac:dyDescent="0.25">
      <c r="A565" s="1">
        <v>43270.43476851852</v>
      </c>
      <c r="B565" s="32" t="s">
        <v>550</v>
      </c>
      <c r="C565" s="25">
        <v>200</v>
      </c>
      <c r="D565" s="29" t="s">
        <v>62</v>
      </c>
      <c r="E565" s="36" t="s">
        <v>252</v>
      </c>
    </row>
    <row r="566" spans="1:5" ht="17.25" customHeight="1" x14ac:dyDescent="0.25">
      <c r="A566" s="1">
        <v>43270.441307870373</v>
      </c>
      <c r="B566" s="2" t="s">
        <v>549</v>
      </c>
      <c r="C566" s="25">
        <v>350</v>
      </c>
      <c r="D566" s="29" t="s">
        <v>62</v>
      </c>
      <c r="E566" s="36" t="s">
        <v>252</v>
      </c>
    </row>
    <row r="567" spans="1:5" ht="17.25" customHeight="1" x14ac:dyDescent="0.25">
      <c r="A567" s="1">
        <v>43270.451388888891</v>
      </c>
      <c r="B567" s="2" t="s">
        <v>226</v>
      </c>
      <c r="C567" s="25">
        <v>2500</v>
      </c>
      <c r="D567" s="29" t="s">
        <v>62</v>
      </c>
      <c r="E567" s="36" t="s">
        <v>13</v>
      </c>
    </row>
    <row r="568" spans="1:5" ht="17.25" customHeight="1" x14ac:dyDescent="0.25">
      <c r="A568" s="1">
        <v>43270.455405092594</v>
      </c>
      <c r="B568" s="2" t="s">
        <v>146</v>
      </c>
      <c r="C568" s="25">
        <v>300</v>
      </c>
      <c r="D568" s="29" t="s">
        <v>62</v>
      </c>
      <c r="E568" s="36" t="s">
        <v>252</v>
      </c>
    </row>
    <row r="569" spans="1:5" ht="17.25" customHeight="1" x14ac:dyDescent="0.25">
      <c r="A569" s="1">
        <v>43270.458333333336</v>
      </c>
      <c r="B569" s="2" t="s">
        <v>548</v>
      </c>
      <c r="C569" s="25">
        <v>12000</v>
      </c>
      <c r="D569" s="29" t="s">
        <v>62</v>
      </c>
      <c r="E569" s="36" t="s">
        <v>252</v>
      </c>
    </row>
    <row r="570" spans="1:5" ht="17.25" customHeight="1" x14ac:dyDescent="0.25">
      <c r="A570" s="1">
        <v>43270.467719907407</v>
      </c>
      <c r="B570" s="32" t="s">
        <v>547</v>
      </c>
      <c r="C570" s="25">
        <v>500</v>
      </c>
      <c r="D570" s="29" t="s">
        <v>62</v>
      </c>
      <c r="E570" s="36" t="s">
        <v>252</v>
      </c>
    </row>
    <row r="571" spans="1:5" ht="17.25" customHeight="1" x14ac:dyDescent="0.25">
      <c r="A571" s="1">
        <v>43270.471550925926</v>
      </c>
      <c r="B571" s="2" t="s">
        <v>546</v>
      </c>
      <c r="C571" s="25">
        <v>3000</v>
      </c>
      <c r="D571" s="29" t="s">
        <v>62</v>
      </c>
      <c r="E571" s="36" t="s">
        <v>252</v>
      </c>
    </row>
    <row r="572" spans="1:5" ht="17.25" customHeight="1" x14ac:dyDescent="0.25">
      <c r="A572" s="1">
        <v>43270.479768518519</v>
      </c>
      <c r="B572" s="32" t="s">
        <v>545</v>
      </c>
      <c r="C572" s="25">
        <v>300</v>
      </c>
      <c r="D572" s="29" t="s">
        <v>62</v>
      </c>
      <c r="E572" s="36" t="s">
        <v>252</v>
      </c>
    </row>
    <row r="573" spans="1:5" ht="17.25" customHeight="1" x14ac:dyDescent="0.25">
      <c r="A573" s="1">
        <v>43270.489664351851</v>
      </c>
      <c r="B573" s="32" t="s">
        <v>544</v>
      </c>
      <c r="C573" s="25">
        <v>500</v>
      </c>
      <c r="D573" s="29" t="s">
        <v>62</v>
      </c>
      <c r="E573" s="36" t="s">
        <v>13</v>
      </c>
    </row>
    <row r="574" spans="1:5" ht="17.25" customHeight="1" x14ac:dyDescent="0.25">
      <c r="A574" s="1">
        <v>43270.490312499998</v>
      </c>
      <c r="B574" s="32" t="s">
        <v>543</v>
      </c>
      <c r="C574" s="25">
        <v>2500</v>
      </c>
      <c r="D574" s="29" t="s">
        <v>62</v>
      </c>
      <c r="E574" s="36" t="s">
        <v>252</v>
      </c>
    </row>
    <row r="575" spans="1:5" ht="17.25" customHeight="1" x14ac:dyDescent="0.25">
      <c r="A575" s="1">
        <v>43270.492152777777</v>
      </c>
      <c r="B575" s="32" t="s">
        <v>542</v>
      </c>
      <c r="C575" s="25">
        <v>1000</v>
      </c>
      <c r="D575" s="29" t="s">
        <v>62</v>
      </c>
      <c r="E575" s="36" t="s">
        <v>252</v>
      </c>
    </row>
    <row r="576" spans="1:5" ht="17.25" customHeight="1" x14ac:dyDescent="0.25">
      <c r="A576" s="1">
        <v>43270.501458333332</v>
      </c>
      <c r="B576" s="32" t="s">
        <v>541</v>
      </c>
      <c r="C576" s="25">
        <v>500</v>
      </c>
      <c r="D576" s="29" t="s">
        <v>62</v>
      </c>
      <c r="E576" s="36" t="s">
        <v>252</v>
      </c>
    </row>
    <row r="577" spans="1:5" ht="17.25" customHeight="1" x14ac:dyDescent="0.25">
      <c r="A577" s="1">
        <v>43270.502685185187</v>
      </c>
      <c r="B577" s="32" t="s">
        <v>540</v>
      </c>
      <c r="C577" s="25">
        <v>500</v>
      </c>
      <c r="D577" s="29" t="s">
        <v>62</v>
      </c>
      <c r="E577" s="36" t="s">
        <v>252</v>
      </c>
    </row>
    <row r="578" spans="1:5" ht="17.25" customHeight="1" x14ac:dyDescent="0.25">
      <c r="A578" s="1">
        <v>43270.521782407406</v>
      </c>
      <c r="B578" s="32" t="s">
        <v>314</v>
      </c>
      <c r="C578" s="25">
        <v>1000</v>
      </c>
      <c r="D578" s="29" t="s">
        <v>62</v>
      </c>
      <c r="E578" s="36" t="s">
        <v>919</v>
      </c>
    </row>
    <row r="579" spans="1:5" ht="17.25" customHeight="1" x14ac:dyDescent="0.25">
      <c r="A579" s="1">
        <v>43270.532256944447</v>
      </c>
      <c r="B579" s="32" t="s">
        <v>144</v>
      </c>
      <c r="C579" s="25">
        <v>600</v>
      </c>
      <c r="D579" s="29" t="s">
        <v>62</v>
      </c>
      <c r="E579" s="36" t="s">
        <v>919</v>
      </c>
    </row>
    <row r="580" spans="1:5" ht="17.25" customHeight="1" x14ac:dyDescent="0.25">
      <c r="A580" s="1">
        <v>43270.532939814817</v>
      </c>
      <c r="B580" s="32" t="s">
        <v>144</v>
      </c>
      <c r="C580" s="25">
        <v>600</v>
      </c>
      <c r="D580" s="29" t="s">
        <v>62</v>
      </c>
      <c r="E580" s="36" t="s">
        <v>252</v>
      </c>
    </row>
    <row r="581" spans="1:5" ht="17.25" customHeight="1" x14ac:dyDescent="0.25">
      <c r="A581" s="1">
        <v>43270.539618055554</v>
      </c>
      <c r="B581" s="32" t="s">
        <v>539</v>
      </c>
      <c r="C581" s="25">
        <v>1000</v>
      </c>
      <c r="D581" s="29" t="s">
        <v>62</v>
      </c>
      <c r="E581" s="36" t="s">
        <v>252</v>
      </c>
    </row>
    <row r="582" spans="1:5" ht="17.25" customHeight="1" x14ac:dyDescent="0.25">
      <c r="A582" s="1">
        <v>43270.543668981481</v>
      </c>
      <c r="B582" s="32" t="s">
        <v>538</v>
      </c>
      <c r="C582" s="25">
        <v>300</v>
      </c>
      <c r="D582" s="29" t="s">
        <v>62</v>
      </c>
      <c r="E582" s="36" t="s">
        <v>252</v>
      </c>
    </row>
    <row r="583" spans="1:5" ht="17.25" customHeight="1" x14ac:dyDescent="0.25">
      <c r="A583" s="1">
        <v>43270.5625</v>
      </c>
      <c r="B583" s="32" t="s">
        <v>7</v>
      </c>
      <c r="C583" s="25">
        <v>90</v>
      </c>
      <c r="D583" s="29" t="s">
        <v>62</v>
      </c>
      <c r="E583" s="36" t="s">
        <v>40</v>
      </c>
    </row>
    <row r="584" spans="1:5" ht="17.25" customHeight="1" x14ac:dyDescent="0.25">
      <c r="A584" s="1">
        <v>43270.608032407406</v>
      </c>
      <c r="B584" s="32" t="s">
        <v>352</v>
      </c>
      <c r="C584" s="25">
        <v>100</v>
      </c>
      <c r="D584" s="29" t="s">
        <v>62</v>
      </c>
      <c r="E584" s="36" t="s">
        <v>926</v>
      </c>
    </row>
    <row r="585" spans="1:5" ht="17.25" customHeight="1" x14ac:dyDescent="0.25">
      <c r="A585" s="1">
        <v>43270.624861111108</v>
      </c>
      <c r="B585" s="32" t="s">
        <v>537</v>
      </c>
      <c r="C585" s="25">
        <v>500</v>
      </c>
      <c r="D585" s="29" t="s">
        <v>62</v>
      </c>
      <c r="E585" s="36" t="s">
        <v>252</v>
      </c>
    </row>
    <row r="586" spans="1:5" ht="17.25" customHeight="1" x14ac:dyDescent="0.25">
      <c r="A586" s="1">
        <v>43270.632071759261</v>
      </c>
      <c r="B586" s="2" t="s">
        <v>536</v>
      </c>
      <c r="C586" s="25">
        <v>100</v>
      </c>
      <c r="D586" s="29" t="s">
        <v>62</v>
      </c>
      <c r="E586" s="36" t="s">
        <v>252</v>
      </c>
    </row>
    <row r="587" spans="1:5" ht="17.25" customHeight="1" x14ac:dyDescent="0.25">
      <c r="A587" s="1">
        <v>43270.644976851851</v>
      </c>
      <c r="B587" s="32" t="s">
        <v>234</v>
      </c>
      <c r="C587" s="25">
        <v>500</v>
      </c>
      <c r="D587" s="29" t="s">
        <v>62</v>
      </c>
      <c r="E587" s="36" t="s">
        <v>252</v>
      </c>
    </row>
    <row r="588" spans="1:5" ht="17.25" customHeight="1" x14ac:dyDescent="0.25">
      <c r="A588" s="1">
        <v>43270.647581018522</v>
      </c>
      <c r="B588" s="32" t="s">
        <v>535</v>
      </c>
      <c r="C588" s="25">
        <v>5000</v>
      </c>
      <c r="D588" s="29" t="s">
        <v>62</v>
      </c>
      <c r="E588" s="36" t="s">
        <v>252</v>
      </c>
    </row>
    <row r="589" spans="1:5" ht="17.25" customHeight="1" x14ac:dyDescent="0.25">
      <c r="A589" s="1">
        <v>43270.652222222219</v>
      </c>
      <c r="B589" s="32" t="s">
        <v>14</v>
      </c>
      <c r="C589" s="25">
        <v>21</v>
      </c>
      <c r="D589" s="29" t="s">
        <v>62</v>
      </c>
      <c r="E589" s="36" t="s">
        <v>910</v>
      </c>
    </row>
    <row r="590" spans="1:5" ht="17.25" customHeight="1" x14ac:dyDescent="0.25">
      <c r="A590" s="1">
        <v>43270.654687499999</v>
      </c>
      <c r="B590" s="32" t="s">
        <v>534</v>
      </c>
      <c r="C590" s="25">
        <v>500</v>
      </c>
      <c r="D590" s="29" t="s">
        <v>62</v>
      </c>
      <c r="E590" s="36" t="s">
        <v>252</v>
      </c>
    </row>
    <row r="591" spans="1:5" ht="17.25" customHeight="1" x14ac:dyDescent="0.25">
      <c r="A591" s="1">
        <v>43270.657881944448</v>
      </c>
      <c r="B591" s="32" t="s">
        <v>533</v>
      </c>
      <c r="C591" s="25">
        <v>500</v>
      </c>
      <c r="D591" s="29" t="s">
        <v>62</v>
      </c>
      <c r="E591" s="36" t="s">
        <v>252</v>
      </c>
    </row>
    <row r="592" spans="1:5" ht="17.25" customHeight="1" x14ac:dyDescent="0.25">
      <c r="A592" s="1">
        <v>43270.694652777776</v>
      </c>
      <c r="B592" s="32" t="s">
        <v>532</v>
      </c>
      <c r="C592" s="25">
        <v>1000</v>
      </c>
      <c r="D592" s="29" t="s">
        <v>62</v>
      </c>
      <c r="E592" s="36" t="s">
        <v>252</v>
      </c>
    </row>
    <row r="593" spans="1:5" ht="17.25" customHeight="1" x14ac:dyDescent="0.25">
      <c r="A593" s="1">
        <v>43270.706921296296</v>
      </c>
      <c r="B593" s="32" t="s">
        <v>531</v>
      </c>
      <c r="C593" s="25">
        <v>20000</v>
      </c>
      <c r="D593" s="29" t="s">
        <v>62</v>
      </c>
      <c r="E593" s="36" t="s">
        <v>13</v>
      </c>
    </row>
    <row r="594" spans="1:5" ht="17.25" customHeight="1" x14ac:dyDescent="0.25">
      <c r="A594" s="1">
        <v>43270.709479166668</v>
      </c>
      <c r="B594" s="32" t="s">
        <v>530</v>
      </c>
      <c r="C594" s="25">
        <v>100</v>
      </c>
      <c r="D594" s="29" t="s">
        <v>62</v>
      </c>
      <c r="E594" s="36" t="s">
        <v>252</v>
      </c>
    </row>
    <row r="595" spans="1:5" ht="17.25" customHeight="1" x14ac:dyDescent="0.25">
      <c r="A595" s="1">
        <v>43270.718009259261</v>
      </c>
      <c r="B595" s="32" t="s">
        <v>529</v>
      </c>
      <c r="C595" s="25">
        <v>500</v>
      </c>
      <c r="D595" s="29" t="s">
        <v>62</v>
      </c>
      <c r="E595" s="36" t="s">
        <v>252</v>
      </c>
    </row>
    <row r="596" spans="1:5" ht="17.25" customHeight="1" x14ac:dyDescent="0.25">
      <c r="A596" s="1">
        <v>43270.734456018516</v>
      </c>
      <c r="B596" s="32" t="s">
        <v>137</v>
      </c>
      <c r="C596" s="25">
        <v>100</v>
      </c>
      <c r="D596" s="29" t="s">
        <v>62</v>
      </c>
      <c r="E596" s="36" t="s">
        <v>926</v>
      </c>
    </row>
    <row r="597" spans="1:5" ht="17.25" customHeight="1" x14ac:dyDescent="0.25">
      <c r="A597" s="1">
        <v>43270.739340277774</v>
      </c>
      <c r="B597" s="32" t="s">
        <v>528</v>
      </c>
      <c r="C597" s="25">
        <v>99</v>
      </c>
      <c r="D597" s="29" t="s">
        <v>62</v>
      </c>
      <c r="E597" s="36" t="s">
        <v>922</v>
      </c>
    </row>
    <row r="598" spans="1:5" ht="17.25" customHeight="1" x14ac:dyDescent="0.25">
      <c r="A598" s="1">
        <v>43270.742997685185</v>
      </c>
      <c r="B598" s="32" t="s">
        <v>242</v>
      </c>
      <c r="C598" s="25">
        <v>10</v>
      </c>
      <c r="D598" s="29" t="s">
        <v>62</v>
      </c>
      <c r="E598" s="36" t="s">
        <v>926</v>
      </c>
    </row>
    <row r="599" spans="1:5" ht="17.25" customHeight="1" x14ac:dyDescent="0.25">
      <c r="A599" s="1">
        <v>43270.746296296296</v>
      </c>
      <c r="B599" s="32" t="s">
        <v>242</v>
      </c>
      <c r="C599" s="25">
        <v>10</v>
      </c>
      <c r="D599" s="29" t="s">
        <v>62</v>
      </c>
      <c r="E599" s="36" t="s">
        <v>907</v>
      </c>
    </row>
    <row r="600" spans="1:5" ht="17.25" customHeight="1" x14ac:dyDescent="0.25">
      <c r="A600" s="1">
        <v>43270.756944444445</v>
      </c>
      <c r="B600" s="32" t="s">
        <v>93</v>
      </c>
      <c r="C600" s="25">
        <v>500</v>
      </c>
      <c r="D600" s="29" t="s">
        <v>62</v>
      </c>
      <c r="E600" s="36" t="s">
        <v>124</v>
      </c>
    </row>
    <row r="601" spans="1:5" ht="17.25" customHeight="1" x14ac:dyDescent="0.25">
      <c r="A601" s="1">
        <v>43270.784849537034</v>
      </c>
      <c r="B601" s="32" t="s">
        <v>527</v>
      </c>
      <c r="C601" s="25">
        <v>21</v>
      </c>
      <c r="D601" s="29" t="s">
        <v>62</v>
      </c>
      <c r="E601" s="36" t="s">
        <v>905</v>
      </c>
    </row>
    <row r="602" spans="1:5" ht="17.25" customHeight="1" x14ac:dyDescent="0.25">
      <c r="A602" s="1">
        <v>43270.788194444445</v>
      </c>
      <c r="B602" s="32" t="s">
        <v>526</v>
      </c>
      <c r="C602" s="25">
        <v>100</v>
      </c>
      <c r="D602" s="29" t="s">
        <v>62</v>
      </c>
      <c r="E602" s="36" t="s">
        <v>13</v>
      </c>
    </row>
    <row r="603" spans="1:5" ht="17.25" customHeight="1" x14ac:dyDescent="0.25">
      <c r="A603" s="1">
        <v>43270.788206018522</v>
      </c>
      <c r="B603" s="32" t="s">
        <v>526</v>
      </c>
      <c r="C603" s="25">
        <v>100</v>
      </c>
      <c r="D603" s="29" t="s">
        <v>62</v>
      </c>
      <c r="E603" s="36" t="s">
        <v>40</v>
      </c>
    </row>
    <row r="604" spans="1:5" ht="17.25" customHeight="1" x14ac:dyDescent="0.25">
      <c r="A604" s="1">
        <v>43270.796296296299</v>
      </c>
      <c r="B604" s="32" t="s">
        <v>525</v>
      </c>
      <c r="C604" s="25">
        <v>500</v>
      </c>
      <c r="D604" s="29" t="s">
        <v>62</v>
      </c>
      <c r="E604" s="36" t="s">
        <v>252</v>
      </c>
    </row>
    <row r="605" spans="1:5" ht="17.25" customHeight="1" x14ac:dyDescent="0.25">
      <c r="A605" s="1">
        <v>43270.800312500003</v>
      </c>
      <c r="B605" s="32" t="s">
        <v>524</v>
      </c>
      <c r="C605" s="25">
        <v>500</v>
      </c>
      <c r="D605" s="29" t="s">
        <v>62</v>
      </c>
      <c r="E605" s="36" t="s">
        <v>252</v>
      </c>
    </row>
    <row r="606" spans="1:5" ht="17.25" customHeight="1" x14ac:dyDescent="0.25">
      <c r="A606" s="1">
        <v>43270.80909722222</v>
      </c>
      <c r="B606" s="32" t="s">
        <v>523</v>
      </c>
      <c r="C606" s="25">
        <v>500</v>
      </c>
      <c r="D606" s="29" t="s">
        <v>62</v>
      </c>
      <c r="E606" s="36" t="s">
        <v>252</v>
      </c>
    </row>
    <row r="607" spans="1:5" ht="17.25" customHeight="1" x14ac:dyDescent="0.25">
      <c r="A607" s="1">
        <v>43270.850694444445</v>
      </c>
      <c r="B607" s="32" t="s">
        <v>143</v>
      </c>
      <c r="C607" s="25">
        <v>1000</v>
      </c>
      <c r="D607" s="29" t="s">
        <v>62</v>
      </c>
      <c r="E607" s="36" t="s">
        <v>13</v>
      </c>
    </row>
    <row r="608" spans="1:5" ht="17.25" customHeight="1" x14ac:dyDescent="0.25">
      <c r="A608" s="1">
        <v>43270.909016203703</v>
      </c>
      <c r="B608" s="32" t="s">
        <v>522</v>
      </c>
      <c r="C608" s="25">
        <v>100</v>
      </c>
      <c r="D608" s="29" t="s">
        <v>62</v>
      </c>
      <c r="E608" s="36" t="s">
        <v>252</v>
      </c>
    </row>
    <row r="609" spans="1:5" ht="17.25" customHeight="1" x14ac:dyDescent="0.25">
      <c r="A609" s="1">
        <v>43270.930856481478</v>
      </c>
      <c r="B609" s="32" t="s">
        <v>521</v>
      </c>
      <c r="C609" s="25">
        <v>1000</v>
      </c>
      <c r="D609" s="29" t="s">
        <v>62</v>
      </c>
      <c r="E609" s="36" t="s">
        <v>252</v>
      </c>
    </row>
    <row r="610" spans="1:5" ht="17.25" customHeight="1" x14ac:dyDescent="0.25">
      <c r="A610" s="1">
        <v>43270.946539351855</v>
      </c>
      <c r="B610" s="32" t="s">
        <v>520</v>
      </c>
      <c r="C610" s="25">
        <v>10000</v>
      </c>
      <c r="D610" s="29" t="s">
        <v>62</v>
      </c>
      <c r="E610" s="36" t="s">
        <v>252</v>
      </c>
    </row>
    <row r="611" spans="1:5" ht="17.25" customHeight="1" x14ac:dyDescent="0.25">
      <c r="A611" s="1">
        <v>43271</v>
      </c>
      <c r="B611" s="32" t="s">
        <v>954</v>
      </c>
      <c r="C611" s="25">
        <v>15000</v>
      </c>
      <c r="D611" s="29" t="s">
        <v>127</v>
      </c>
      <c r="E611" s="36" t="s">
        <v>13</v>
      </c>
    </row>
    <row r="612" spans="1:5" ht="17.25" customHeight="1" x14ac:dyDescent="0.25">
      <c r="A612" s="1">
        <v>43271</v>
      </c>
      <c r="B612" s="32" t="s">
        <v>955</v>
      </c>
      <c r="C612" s="25">
        <v>25000</v>
      </c>
      <c r="D612" s="29" t="s">
        <v>127</v>
      </c>
      <c r="E612" s="36" t="s">
        <v>252</v>
      </c>
    </row>
    <row r="613" spans="1:5" ht="17.25" customHeight="1" x14ac:dyDescent="0.25">
      <c r="A613" s="1">
        <v>43271</v>
      </c>
      <c r="B613" s="32" t="s">
        <v>956</v>
      </c>
      <c r="C613" s="25">
        <v>1000000</v>
      </c>
      <c r="D613" s="29" t="s">
        <v>127</v>
      </c>
      <c r="E613" s="36" t="s">
        <v>252</v>
      </c>
    </row>
    <row r="614" spans="1:5" ht="17.25" customHeight="1" x14ac:dyDescent="0.25">
      <c r="A614" s="1">
        <v>43271.192754629628</v>
      </c>
      <c r="B614" s="32" t="s">
        <v>519</v>
      </c>
      <c r="C614" s="25">
        <v>1000</v>
      </c>
      <c r="D614" s="29" t="s">
        <v>62</v>
      </c>
      <c r="E614" s="36" t="s">
        <v>50</v>
      </c>
    </row>
    <row r="615" spans="1:5" ht="17.25" customHeight="1" x14ac:dyDescent="0.25">
      <c r="A615" s="1">
        <v>43271.194895833331</v>
      </c>
      <c r="B615" s="32" t="s">
        <v>518</v>
      </c>
      <c r="C615" s="25">
        <v>300</v>
      </c>
      <c r="D615" s="29" t="s">
        <v>62</v>
      </c>
      <c r="E615" s="36" t="s">
        <v>252</v>
      </c>
    </row>
    <row r="616" spans="1:5" ht="17.25" customHeight="1" x14ac:dyDescent="0.25">
      <c r="A616" s="1">
        <v>43271.27542824074</v>
      </c>
      <c r="B616" s="32" t="s">
        <v>517</v>
      </c>
      <c r="C616" s="25">
        <v>500</v>
      </c>
      <c r="D616" s="29" t="s">
        <v>62</v>
      </c>
      <c r="E616" s="36" t="s">
        <v>252</v>
      </c>
    </row>
    <row r="617" spans="1:5" ht="17.25" customHeight="1" x14ac:dyDescent="0.25">
      <c r="A617" s="1">
        <v>43271.30909722222</v>
      </c>
      <c r="B617" s="32" t="s">
        <v>516</v>
      </c>
      <c r="C617" s="25">
        <v>3000</v>
      </c>
      <c r="D617" s="29" t="s">
        <v>62</v>
      </c>
      <c r="E617" s="36" t="s">
        <v>925</v>
      </c>
    </row>
    <row r="618" spans="1:5" ht="17.25" customHeight="1" x14ac:dyDescent="0.25">
      <c r="A618" s="1">
        <v>43271.317187499997</v>
      </c>
      <c r="B618" s="32" t="s">
        <v>515</v>
      </c>
      <c r="C618" s="25">
        <v>250</v>
      </c>
      <c r="D618" s="29" t="s">
        <v>62</v>
      </c>
      <c r="E618" s="36" t="s">
        <v>907</v>
      </c>
    </row>
    <row r="619" spans="1:5" ht="17.25" customHeight="1" x14ac:dyDescent="0.25">
      <c r="A619" s="1">
        <v>43271.325196759259</v>
      </c>
      <c r="B619" s="32" t="s">
        <v>514</v>
      </c>
      <c r="C619" s="25">
        <v>500</v>
      </c>
      <c r="D619" s="29" t="s">
        <v>62</v>
      </c>
      <c r="E619" s="36" t="s">
        <v>907</v>
      </c>
    </row>
    <row r="620" spans="1:5" ht="17.25" customHeight="1" x14ac:dyDescent="0.25">
      <c r="A620" s="1">
        <v>43271.375856481478</v>
      </c>
      <c r="B620" s="32" t="s">
        <v>513</v>
      </c>
      <c r="C620" s="25">
        <v>300</v>
      </c>
      <c r="D620" s="29" t="s">
        <v>62</v>
      </c>
      <c r="E620" s="36" t="s">
        <v>13</v>
      </c>
    </row>
    <row r="621" spans="1:5" ht="17.25" customHeight="1" x14ac:dyDescent="0.25">
      <c r="A621" s="1">
        <v>43271.376226851855</v>
      </c>
      <c r="B621" s="32" t="s">
        <v>512</v>
      </c>
      <c r="C621" s="25">
        <v>100</v>
      </c>
      <c r="D621" s="29" t="s">
        <v>62</v>
      </c>
      <c r="E621" s="36" t="s">
        <v>907</v>
      </c>
    </row>
    <row r="622" spans="1:5" ht="17.25" customHeight="1" x14ac:dyDescent="0.25">
      <c r="A622" s="1">
        <v>43271.376712962963</v>
      </c>
      <c r="B622" s="32" t="s">
        <v>440</v>
      </c>
      <c r="C622" s="25">
        <v>21</v>
      </c>
      <c r="D622" s="29" t="s">
        <v>62</v>
      </c>
      <c r="E622" s="36" t="s">
        <v>910</v>
      </c>
    </row>
    <row r="623" spans="1:5" ht="17.25" customHeight="1" x14ac:dyDescent="0.25">
      <c r="A623" s="1">
        <v>43271.382511574076</v>
      </c>
      <c r="B623" s="32" t="s">
        <v>316</v>
      </c>
      <c r="C623" s="25">
        <v>35</v>
      </c>
      <c r="D623" s="29" t="s">
        <v>62</v>
      </c>
      <c r="E623" s="36" t="s">
        <v>907</v>
      </c>
    </row>
    <row r="624" spans="1:5" ht="17.25" customHeight="1" x14ac:dyDescent="0.25">
      <c r="A624" s="1">
        <v>43271.385416666664</v>
      </c>
      <c r="B624" s="32" t="s">
        <v>511</v>
      </c>
      <c r="C624" s="25">
        <v>100</v>
      </c>
      <c r="D624" s="29" t="s">
        <v>62</v>
      </c>
      <c r="E624" s="36" t="s">
        <v>907</v>
      </c>
    </row>
    <row r="625" spans="1:5" ht="17.25" customHeight="1" x14ac:dyDescent="0.25">
      <c r="A625" s="1">
        <v>43271.422881944447</v>
      </c>
      <c r="B625" s="32" t="s">
        <v>510</v>
      </c>
      <c r="C625" s="25">
        <v>6000</v>
      </c>
      <c r="D625" s="29" t="s">
        <v>62</v>
      </c>
      <c r="E625" s="36" t="s">
        <v>170</v>
      </c>
    </row>
    <row r="626" spans="1:5" ht="17.25" customHeight="1" x14ac:dyDescent="0.25">
      <c r="A626" s="1">
        <v>43271.444444444445</v>
      </c>
      <c r="B626" s="32" t="s">
        <v>142</v>
      </c>
      <c r="C626" s="25">
        <v>1000</v>
      </c>
      <c r="D626" s="29" t="s">
        <v>62</v>
      </c>
      <c r="E626" s="36" t="s">
        <v>13</v>
      </c>
    </row>
    <row r="627" spans="1:5" ht="17.25" customHeight="1" x14ac:dyDescent="0.25">
      <c r="A627" s="1">
        <v>43271.451979166668</v>
      </c>
      <c r="B627" s="32" t="s">
        <v>509</v>
      </c>
      <c r="C627" s="25">
        <v>500</v>
      </c>
      <c r="D627" s="29" t="s">
        <v>62</v>
      </c>
      <c r="E627" s="36" t="s">
        <v>13</v>
      </c>
    </row>
    <row r="628" spans="1:5" ht="17.25" customHeight="1" x14ac:dyDescent="0.25">
      <c r="A628" s="1">
        <v>43271.481099537035</v>
      </c>
      <c r="B628" s="32" t="s">
        <v>508</v>
      </c>
      <c r="C628" s="25">
        <v>500</v>
      </c>
      <c r="D628" s="29" t="s">
        <v>62</v>
      </c>
      <c r="E628" s="36" t="s">
        <v>252</v>
      </c>
    </row>
    <row r="629" spans="1:5" ht="17.25" customHeight="1" x14ac:dyDescent="0.25">
      <c r="A629" s="1">
        <v>43271.483113425929</v>
      </c>
      <c r="B629" s="32" t="s">
        <v>131</v>
      </c>
      <c r="C629" s="25">
        <v>500</v>
      </c>
      <c r="D629" s="29" t="s">
        <v>62</v>
      </c>
      <c r="E629" s="36" t="s">
        <v>919</v>
      </c>
    </row>
    <row r="630" spans="1:5" ht="17.25" customHeight="1" x14ac:dyDescent="0.25">
      <c r="A630" s="1">
        <v>43271.488541666666</v>
      </c>
      <c r="B630" s="32" t="s">
        <v>131</v>
      </c>
      <c r="C630" s="25">
        <v>500</v>
      </c>
      <c r="D630" s="29" t="s">
        <v>62</v>
      </c>
      <c r="E630" s="36" t="s">
        <v>252</v>
      </c>
    </row>
    <row r="631" spans="1:5" ht="17.25" customHeight="1" x14ac:dyDescent="0.25">
      <c r="A631" s="1">
        <v>43271.489004629628</v>
      </c>
      <c r="B631" s="32">
        <v>381</v>
      </c>
      <c r="C631" s="25">
        <v>500</v>
      </c>
      <c r="D631" s="29" t="s">
        <v>62</v>
      </c>
      <c r="E631" s="36" t="s">
        <v>907</v>
      </c>
    </row>
    <row r="632" spans="1:5" ht="17.25" customHeight="1" x14ac:dyDescent="0.25">
      <c r="A632" s="1">
        <v>43271.508171296293</v>
      </c>
      <c r="B632" s="32" t="s">
        <v>507</v>
      </c>
      <c r="C632" s="25">
        <v>200</v>
      </c>
      <c r="D632" s="29" t="s">
        <v>62</v>
      </c>
      <c r="E632" s="36" t="s">
        <v>13</v>
      </c>
    </row>
    <row r="633" spans="1:5" ht="17.25" customHeight="1" x14ac:dyDescent="0.25">
      <c r="A633" s="1">
        <v>43271.527511574073</v>
      </c>
      <c r="B633" s="32" t="s">
        <v>506</v>
      </c>
      <c r="C633" s="25">
        <v>300</v>
      </c>
      <c r="D633" s="29" t="s">
        <v>62</v>
      </c>
      <c r="E633" s="36" t="s">
        <v>907</v>
      </c>
    </row>
    <row r="634" spans="1:5" ht="17.25" customHeight="1" x14ac:dyDescent="0.25">
      <c r="A634" s="1">
        <v>43271.528414351851</v>
      </c>
      <c r="B634" s="32" t="s">
        <v>230</v>
      </c>
      <c r="C634" s="25">
        <v>2500</v>
      </c>
      <c r="D634" s="29" t="s">
        <v>62</v>
      </c>
      <c r="E634" s="36" t="s">
        <v>252</v>
      </c>
    </row>
    <row r="635" spans="1:5" ht="17.25" customHeight="1" x14ac:dyDescent="0.25">
      <c r="A635" s="1">
        <v>43271.551874999997</v>
      </c>
      <c r="B635" s="32" t="s">
        <v>505</v>
      </c>
      <c r="C635" s="25">
        <v>150</v>
      </c>
      <c r="D635" s="29" t="s">
        <v>62</v>
      </c>
      <c r="E635" s="36" t="s">
        <v>907</v>
      </c>
    </row>
    <row r="636" spans="1:5" ht="17.25" customHeight="1" x14ac:dyDescent="0.25">
      <c r="A636" s="1">
        <v>43271.568472222221</v>
      </c>
      <c r="B636" s="32" t="s">
        <v>504</v>
      </c>
      <c r="C636" s="25">
        <v>1000</v>
      </c>
      <c r="D636" s="29" t="s">
        <v>62</v>
      </c>
      <c r="E636" s="36" t="s">
        <v>252</v>
      </c>
    </row>
    <row r="637" spans="1:5" ht="17.25" customHeight="1" x14ac:dyDescent="0.25">
      <c r="A637" s="1">
        <v>43271.577916666669</v>
      </c>
      <c r="B637" s="32" t="s">
        <v>503</v>
      </c>
      <c r="C637" s="25">
        <v>300</v>
      </c>
      <c r="D637" s="29" t="s">
        <v>62</v>
      </c>
      <c r="E637" s="36" t="s">
        <v>907</v>
      </c>
    </row>
    <row r="638" spans="1:5" ht="17.25" customHeight="1" x14ac:dyDescent="0.25">
      <c r="A638" s="1">
        <v>43271.583067129628</v>
      </c>
      <c r="B638" s="32" t="s">
        <v>426</v>
      </c>
      <c r="C638" s="25">
        <v>1000</v>
      </c>
      <c r="D638" s="29" t="s">
        <v>62</v>
      </c>
      <c r="E638" s="36" t="s">
        <v>252</v>
      </c>
    </row>
    <row r="639" spans="1:5" ht="17.25" customHeight="1" x14ac:dyDescent="0.25">
      <c r="A639" s="1">
        <v>43271.594074074077</v>
      </c>
      <c r="B639" s="32" t="s">
        <v>502</v>
      </c>
      <c r="C639" s="25">
        <v>500</v>
      </c>
      <c r="D639" s="29" t="s">
        <v>62</v>
      </c>
      <c r="E639" s="36" t="s">
        <v>907</v>
      </c>
    </row>
    <row r="640" spans="1:5" ht="16.5" customHeight="1" x14ac:dyDescent="0.25">
      <c r="A640" s="1">
        <v>43271.601736111108</v>
      </c>
      <c r="B640" s="32" t="s">
        <v>501</v>
      </c>
      <c r="C640" s="25">
        <v>100</v>
      </c>
      <c r="D640" s="29" t="s">
        <v>62</v>
      </c>
      <c r="E640" s="36" t="s">
        <v>252</v>
      </c>
    </row>
    <row r="641" spans="1:5" ht="17.25" customHeight="1" x14ac:dyDescent="0.25">
      <c r="A641" s="1">
        <v>43271.621400462966</v>
      </c>
      <c r="B641" s="32" t="s">
        <v>500</v>
      </c>
      <c r="C641" s="25">
        <v>200</v>
      </c>
      <c r="D641" s="29" t="s">
        <v>62</v>
      </c>
      <c r="E641" s="36" t="s">
        <v>907</v>
      </c>
    </row>
    <row r="642" spans="1:5" ht="17.25" customHeight="1" x14ac:dyDescent="0.25">
      <c r="A642" s="1">
        <v>43271.627581018518</v>
      </c>
      <c r="B642" s="32" t="s">
        <v>499</v>
      </c>
      <c r="C642" s="25">
        <v>1000</v>
      </c>
      <c r="D642" s="29" t="s">
        <v>62</v>
      </c>
      <c r="E642" s="36" t="s">
        <v>13</v>
      </c>
    </row>
    <row r="643" spans="1:5" ht="17.25" customHeight="1" x14ac:dyDescent="0.25">
      <c r="A643" s="1">
        <v>43271.628657407404</v>
      </c>
      <c r="B643" s="32" t="s">
        <v>498</v>
      </c>
      <c r="C643" s="25">
        <v>150</v>
      </c>
      <c r="D643" s="29" t="s">
        <v>62</v>
      </c>
      <c r="E643" s="36" t="s">
        <v>907</v>
      </c>
    </row>
    <row r="644" spans="1:5" ht="17.25" customHeight="1" x14ac:dyDescent="0.25">
      <c r="A644" s="1">
        <v>43271.634525462963</v>
      </c>
      <c r="B644" s="32" t="s">
        <v>497</v>
      </c>
      <c r="C644" s="25">
        <v>100</v>
      </c>
      <c r="D644" s="29" t="s">
        <v>62</v>
      </c>
      <c r="E644" s="36" t="s">
        <v>907</v>
      </c>
    </row>
    <row r="645" spans="1:5" ht="17.25" customHeight="1" x14ac:dyDescent="0.25">
      <c r="A645" s="1">
        <v>43271.645092592589</v>
      </c>
      <c r="B645" s="32" t="s">
        <v>496</v>
      </c>
      <c r="C645" s="25">
        <v>300</v>
      </c>
      <c r="D645" s="29" t="s">
        <v>62</v>
      </c>
      <c r="E645" s="36" t="s">
        <v>252</v>
      </c>
    </row>
    <row r="646" spans="1:5" ht="17.25" customHeight="1" x14ac:dyDescent="0.25">
      <c r="A646" s="1">
        <v>43271.646412037036</v>
      </c>
      <c r="B646" s="32" t="s">
        <v>495</v>
      </c>
      <c r="C646" s="25">
        <v>150</v>
      </c>
      <c r="D646" s="29" t="s">
        <v>62</v>
      </c>
      <c r="E646" s="36" t="s">
        <v>252</v>
      </c>
    </row>
    <row r="647" spans="1:5" ht="17.25" customHeight="1" x14ac:dyDescent="0.25">
      <c r="A647" s="1">
        <v>43271.678784722222</v>
      </c>
      <c r="B647" s="32" t="s">
        <v>494</v>
      </c>
      <c r="C647" s="25">
        <v>500</v>
      </c>
      <c r="D647" s="29" t="s">
        <v>62</v>
      </c>
      <c r="E647" s="36" t="s">
        <v>118</v>
      </c>
    </row>
    <row r="648" spans="1:5" ht="17.25" customHeight="1" x14ac:dyDescent="0.25">
      <c r="A648" s="1">
        <v>43271.702847222223</v>
      </c>
      <c r="B648" s="2" t="s">
        <v>132</v>
      </c>
      <c r="C648" s="25">
        <v>200</v>
      </c>
      <c r="D648" s="29" t="s">
        <v>62</v>
      </c>
      <c r="E648" s="36" t="s">
        <v>252</v>
      </c>
    </row>
    <row r="649" spans="1:5" ht="17.25" customHeight="1" x14ac:dyDescent="0.25">
      <c r="A649" s="1">
        <v>43271.770833333336</v>
      </c>
      <c r="B649" s="32" t="s">
        <v>140</v>
      </c>
      <c r="C649" s="25">
        <v>300</v>
      </c>
      <c r="D649" s="29" t="s">
        <v>62</v>
      </c>
      <c r="E649" s="36" t="s">
        <v>13</v>
      </c>
    </row>
    <row r="650" spans="1:5" ht="17.25" customHeight="1" x14ac:dyDescent="0.25">
      <c r="A650" s="1">
        <v>43271.770844907405</v>
      </c>
      <c r="B650" s="32" t="s">
        <v>141</v>
      </c>
      <c r="C650" s="25">
        <v>1000</v>
      </c>
      <c r="D650" s="29" t="s">
        <v>62</v>
      </c>
      <c r="E650" s="36" t="s">
        <v>13</v>
      </c>
    </row>
    <row r="651" spans="1:5" ht="17.25" customHeight="1" x14ac:dyDescent="0.25">
      <c r="A651" s="1">
        <v>43271.805393518516</v>
      </c>
      <c r="B651" s="32" t="s">
        <v>493</v>
      </c>
      <c r="C651" s="25">
        <v>100</v>
      </c>
      <c r="D651" s="29" t="s">
        <v>62</v>
      </c>
      <c r="E651" s="36" t="s">
        <v>919</v>
      </c>
    </row>
    <row r="652" spans="1:5" ht="17.25" customHeight="1" x14ac:dyDescent="0.25">
      <c r="A652" s="1">
        <v>43271.80605324074</v>
      </c>
      <c r="B652" s="32" t="s">
        <v>492</v>
      </c>
      <c r="C652" s="25">
        <v>100</v>
      </c>
      <c r="D652" s="29" t="s">
        <v>62</v>
      </c>
      <c r="E652" s="36" t="s">
        <v>919</v>
      </c>
    </row>
    <row r="653" spans="1:5" ht="17.25" customHeight="1" x14ac:dyDescent="0.25">
      <c r="A653" s="1">
        <v>43271.807199074072</v>
      </c>
      <c r="B653" s="32" t="s">
        <v>413</v>
      </c>
      <c r="C653" s="25">
        <v>300</v>
      </c>
      <c r="D653" s="29" t="s">
        <v>62</v>
      </c>
      <c r="E653" s="36" t="s">
        <v>919</v>
      </c>
    </row>
    <row r="654" spans="1:5" ht="17.25" customHeight="1" x14ac:dyDescent="0.25">
      <c r="A654" s="1">
        <v>43271.808344907404</v>
      </c>
      <c r="B654" s="32" t="s">
        <v>491</v>
      </c>
      <c r="C654" s="25">
        <v>1000</v>
      </c>
      <c r="D654" s="29" t="s">
        <v>62</v>
      </c>
      <c r="E654" s="36" t="s">
        <v>919</v>
      </c>
    </row>
    <row r="655" spans="1:5" ht="17.25" customHeight="1" x14ac:dyDescent="0.25">
      <c r="A655" s="1">
        <v>43271.813460648147</v>
      </c>
      <c r="B655" s="32" t="s">
        <v>490</v>
      </c>
      <c r="C655" s="25">
        <v>500</v>
      </c>
      <c r="D655" s="29" t="s">
        <v>62</v>
      </c>
      <c r="E655" s="36" t="s">
        <v>919</v>
      </c>
    </row>
    <row r="656" spans="1:5" ht="17.25" customHeight="1" x14ac:dyDescent="0.25">
      <c r="A656" s="1">
        <v>43271.815532407411</v>
      </c>
      <c r="B656" s="32" t="s">
        <v>489</v>
      </c>
      <c r="C656" s="25">
        <v>500</v>
      </c>
      <c r="D656" s="29" t="s">
        <v>62</v>
      </c>
      <c r="E656" s="36" t="s">
        <v>919</v>
      </c>
    </row>
    <row r="657" spans="1:5" ht="17.25" customHeight="1" x14ac:dyDescent="0.25">
      <c r="A657" s="1">
        <v>43271.816805555558</v>
      </c>
      <c r="B657" s="32" t="s">
        <v>150</v>
      </c>
      <c r="C657" s="25">
        <v>5000</v>
      </c>
      <c r="D657" s="29" t="s">
        <v>62</v>
      </c>
      <c r="E657" s="36" t="s">
        <v>912</v>
      </c>
    </row>
    <row r="658" spans="1:5" ht="17.25" customHeight="1" x14ac:dyDescent="0.25">
      <c r="A658" s="1">
        <v>43271.822916666664</v>
      </c>
      <c r="B658" s="32" t="s">
        <v>91</v>
      </c>
      <c r="C658" s="25">
        <v>100</v>
      </c>
      <c r="D658" s="29" t="s">
        <v>62</v>
      </c>
      <c r="E658" s="36" t="s">
        <v>40</v>
      </c>
    </row>
    <row r="659" spans="1:5" ht="17.25" customHeight="1" x14ac:dyDescent="0.25">
      <c r="A659" s="1">
        <v>43271.823136574072</v>
      </c>
      <c r="B659" s="32" t="s">
        <v>488</v>
      </c>
      <c r="C659" s="25">
        <v>300</v>
      </c>
      <c r="D659" s="29" t="s">
        <v>62</v>
      </c>
      <c r="E659" s="36" t="s">
        <v>919</v>
      </c>
    </row>
    <row r="660" spans="1:5" ht="17.25" customHeight="1" x14ac:dyDescent="0.25">
      <c r="A660" s="1">
        <v>43271.824699074074</v>
      </c>
      <c r="B660" s="32" t="s">
        <v>487</v>
      </c>
      <c r="C660" s="25">
        <v>1000</v>
      </c>
      <c r="D660" s="29" t="s">
        <v>62</v>
      </c>
      <c r="E660" s="36" t="s">
        <v>919</v>
      </c>
    </row>
    <row r="661" spans="1:5" ht="17.25" customHeight="1" x14ac:dyDescent="0.25">
      <c r="A661" s="1">
        <v>43271.827974537038</v>
      </c>
      <c r="B661" s="32" t="s">
        <v>486</v>
      </c>
      <c r="C661" s="25">
        <v>1000</v>
      </c>
      <c r="D661" s="29" t="s">
        <v>62</v>
      </c>
      <c r="E661" s="36" t="s">
        <v>919</v>
      </c>
    </row>
    <row r="662" spans="1:5" ht="17.25" customHeight="1" x14ac:dyDescent="0.25">
      <c r="A662" s="1">
        <v>43271.842453703706</v>
      </c>
      <c r="B662" s="32" t="s">
        <v>319</v>
      </c>
      <c r="C662" s="25">
        <v>300</v>
      </c>
      <c r="D662" s="29" t="s">
        <v>62</v>
      </c>
      <c r="E662" s="36" t="s">
        <v>252</v>
      </c>
    </row>
    <row r="663" spans="1:5" ht="17.25" customHeight="1" x14ac:dyDescent="0.25">
      <c r="A663" s="1">
        <v>43271.843460648146</v>
      </c>
      <c r="B663" s="32" t="s">
        <v>216</v>
      </c>
      <c r="C663" s="25">
        <v>100</v>
      </c>
      <c r="D663" s="29" t="s">
        <v>62</v>
      </c>
      <c r="E663" s="36" t="s">
        <v>13</v>
      </c>
    </row>
    <row r="664" spans="1:5" ht="17.25" customHeight="1" x14ac:dyDescent="0.25">
      <c r="A664" s="1">
        <v>43271.847222222219</v>
      </c>
      <c r="B664" s="32" t="s">
        <v>92</v>
      </c>
      <c r="C664" s="25">
        <v>500</v>
      </c>
      <c r="D664" s="29" t="s">
        <v>62</v>
      </c>
      <c r="E664" s="36" t="s">
        <v>13</v>
      </c>
    </row>
    <row r="665" spans="1:5" ht="17.25" customHeight="1" x14ac:dyDescent="0.25">
      <c r="A665" s="1">
        <v>43271.849224537036</v>
      </c>
      <c r="B665" s="32" t="s">
        <v>485</v>
      </c>
      <c r="C665" s="25">
        <v>300</v>
      </c>
      <c r="D665" s="29" t="s">
        <v>62</v>
      </c>
      <c r="E665" s="36" t="s">
        <v>919</v>
      </c>
    </row>
    <row r="666" spans="1:5" ht="17.25" customHeight="1" x14ac:dyDescent="0.25">
      <c r="A666" s="1">
        <v>43271.852951388886</v>
      </c>
      <c r="B666" s="32" t="s">
        <v>484</v>
      </c>
      <c r="C666" s="25">
        <v>150</v>
      </c>
      <c r="D666" s="29" t="s">
        <v>62</v>
      </c>
      <c r="E666" s="36" t="s">
        <v>907</v>
      </c>
    </row>
    <row r="667" spans="1:5" ht="17.25" customHeight="1" x14ac:dyDescent="0.25">
      <c r="A667" s="1">
        <v>43271.856724537036</v>
      </c>
      <c r="B667" s="32" t="s">
        <v>483</v>
      </c>
      <c r="C667" s="25">
        <v>200</v>
      </c>
      <c r="D667" s="29" t="s">
        <v>62</v>
      </c>
      <c r="E667" s="36" t="s">
        <v>907</v>
      </c>
    </row>
    <row r="668" spans="1:5" ht="17.25" customHeight="1" x14ac:dyDescent="0.25">
      <c r="A668" s="1">
        <v>43271.864537037036</v>
      </c>
      <c r="B668" s="32" t="s">
        <v>482</v>
      </c>
      <c r="C668" s="25">
        <v>500</v>
      </c>
      <c r="D668" s="29" t="s">
        <v>62</v>
      </c>
      <c r="E668" s="36" t="s">
        <v>907</v>
      </c>
    </row>
    <row r="669" spans="1:5" ht="17.25" customHeight="1" x14ac:dyDescent="0.25">
      <c r="A669" s="1">
        <v>43271.866608796299</v>
      </c>
      <c r="B669" s="32" t="s">
        <v>481</v>
      </c>
      <c r="C669" s="25">
        <v>1000</v>
      </c>
      <c r="D669" s="29" t="s">
        <v>62</v>
      </c>
      <c r="E669" s="36" t="s">
        <v>252</v>
      </c>
    </row>
    <row r="670" spans="1:5" ht="17.25" customHeight="1" x14ac:dyDescent="0.25">
      <c r="A670" s="1">
        <v>43271.867777777778</v>
      </c>
      <c r="B670" s="32" t="s">
        <v>480</v>
      </c>
      <c r="C670" s="25">
        <v>300</v>
      </c>
      <c r="D670" s="29" t="s">
        <v>62</v>
      </c>
      <c r="E670" s="36" t="s">
        <v>907</v>
      </c>
    </row>
    <row r="671" spans="1:5" ht="17.25" customHeight="1" x14ac:dyDescent="0.25">
      <c r="A671" s="1">
        <v>43271.867847222224</v>
      </c>
      <c r="B671" s="32" t="s">
        <v>136</v>
      </c>
      <c r="C671" s="25">
        <v>100</v>
      </c>
      <c r="D671" s="29" t="s">
        <v>62</v>
      </c>
      <c r="E671" s="36" t="s">
        <v>919</v>
      </c>
    </row>
    <row r="672" spans="1:5" ht="17.25" customHeight="1" x14ac:dyDescent="0.25">
      <c r="A672" s="1">
        <v>43271.874178240738</v>
      </c>
      <c r="B672" s="32" t="s">
        <v>479</v>
      </c>
      <c r="C672" s="25">
        <v>1000</v>
      </c>
      <c r="D672" s="29" t="s">
        <v>62</v>
      </c>
      <c r="E672" s="36" t="s">
        <v>919</v>
      </c>
    </row>
    <row r="673" spans="1:5" ht="17.25" customHeight="1" x14ac:dyDescent="0.25">
      <c r="A673" s="1">
        <v>43271.889733796299</v>
      </c>
      <c r="B673" s="32" t="s">
        <v>477</v>
      </c>
      <c r="C673" s="25">
        <v>1000</v>
      </c>
      <c r="D673" s="29" t="s">
        <v>62</v>
      </c>
      <c r="E673" s="36" t="s">
        <v>919</v>
      </c>
    </row>
    <row r="674" spans="1:5" ht="17.25" customHeight="1" x14ac:dyDescent="0.25">
      <c r="A674" s="1">
        <v>43271.890636574077</v>
      </c>
      <c r="B674" s="32" t="s">
        <v>478</v>
      </c>
      <c r="C674" s="25">
        <v>21</v>
      </c>
      <c r="D674" s="29" t="s">
        <v>62</v>
      </c>
      <c r="E674" s="36" t="s">
        <v>910</v>
      </c>
    </row>
    <row r="675" spans="1:5" ht="17.25" customHeight="1" x14ac:dyDescent="0.25">
      <c r="A675" s="1">
        <v>43271.895543981482</v>
      </c>
      <c r="B675" s="32" t="s">
        <v>477</v>
      </c>
      <c r="C675" s="25">
        <v>500</v>
      </c>
      <c r="D675" s="29" t="s">
        <v>62</v>
      </c>
      <c r="E675" s="36" t="s">
        <v>912</v>
      </c>
    </row>
    <row r="676" spans="1:5" ht="17.25" customHeight="1" x14ac:dyDescent="0.25">
      <c r="A676" s="1">
        <v>43271.896805555552</v>
      </c>
      <c r="B676" s="32" t="s">
        <v>476</v>
      </c>
      <c r="C676" s="25">
        <v>300</v>
      </c>
      <c r="D676" s="29" t="s">
        <v>62</v>
      </c>
      <c r="E676" s="36" t="s">
        <v>907</v>
      </c>
    </row>
    <row r="677" spans="1:5" ht="17.25" customHeight="1" x14ac:dyDescent="0.25">
      <c r="A677" s="1">
        <v>43271.902939814812</v>
      </c>
      <c r="B677" s="32" t="s">
        <v>475</v>
      </c>
      <c r="C677" s="25">
        <v>300</v>
      </c>
      <c r="D677" s="29" t="s">
        <v>62</v>
      </c>
      <c r="E677" s="36" t="s">
        <v>919</v>
      </c>
    </row>
    <row r="678" spans="1:5" ht="17.25" customHeight="1" x14ac:dyDescent="0.25">
      <c r="A678" s="1">
        <v>43271.908090277779</v>
      </c>
      <c r="B678" s="32" t="s">
        <v>474</v>
      </c>
      <c r="C678" s="25">
        <v>300</v>
      </c>
      <c r="D678" s="29" t="s">
        <v>62</v>
      </c>
      <c r="E678" s="36" t="s">
        <v>907</v>
      </c>
    </row>
    <row r="679" spans="1:5" ht="17.25" customHeight="1" x14ac:dyDescent="0.25">
      <c r="A679" s="1">
        <v>43271.912546296298</v>
      </c>
      <c r="B679" s="32" t="s">
        <v>473</v>
      </c>
      <c r="C679" s="25">
        <v>500</v>
      </c>
      <c r="D679" s="29" t="s">
        <v>62</v>
      </c>
      <c r="E679" s="36" t="s">
        <v>919</v>
      </c>
    </row>
    <row r="680" spans="1:5" ht="17.25" customHeight="1" x14ac:dyDescent="0.25">
      <c r="A680" s="1">
        <v>43271.917245370372</v>
      </c>
      <c r="B680" s="32" t="s">
        <v>472</v>
      </c>
      <c r="C680" s="25">
        <v>500</v>
      </c>
      <c r="D680" s="29" t="s">
        <v>62</v>
      </c>
      <c r="E680" s="36" t="s">
        <v>919</v>
      </c>
    </row>
    <row r="681" spans="1:5" ht="17.25" customHeight="1" x14ac:dyDescent="0.25">
      <c r="A681" s="1">
        <v>43271.918217592596</v>
      </c>
      <c r="B681" s="32" t="s">
        <v>437</v>
      </c>
      <c r="C681" s="25">
        <v>5000</v>
      </c>
      <c r="D681" s="29" t="s">
        <v>62</v>
      </c>
      <c r="E681" s="36" t="s">
        <v>919</v>
      </c>
    </row>
    <row r="682" spans="1:5" ht="17.25" customHeight="1" x14ac:dyDescent="0.25">
      <c r="A682" s="1">
        <v>43271.921678240738</v>
      </c>
      <c r="B682" s="32" t="s">
        <v>437</v>
      </c>
      <c r="C682" s="25">
        <v>1000</v>
      </c>
      <c r="D682" s="29" t="s">
        <v>62</v>
      </c>
      <c r="E682" s="36" t="s">
        <v>919</v>
      </c>
    </row>
    <row r="683" spans="1:5" ht="17.25" customHeight="1" x14ac:dyDescent="0.25">
      <c r="A683" s="1">
        <v>43271.928969907407</v>
      </c>
      <c r="B683" s="32" t="s">
        <v>437</v>
      </c>
      <c r="C683" s="25">
        <v>400</v>
      </c>
      <c r="D683" s="29" t="s">
        <v>62</v>
      </c>
      <c r="E683" s="36" t="s">
        <v>919</v>
      </c>
    </row>
    <row r="684" spans="1:5" ht="17.25" customHeight="1" x14ac:dyDescent="0.25">
      <c r="A684" s="1">
        <v>43271.938946759263</v>
      </c>
      <c r="B684" s="32" t="s">
        <v>471</v>
      </c>
      <c r="C684" s="25">
        <v>2000</v>
      </c>
      <c r="D684" s="29" t="s">
        <v>62</v>
      </c>
      <c r="E684" s="36" t="s">
        <v>918</v>
      </c>
    </row>
    <row r="685" spans="1:5" ht="17.25" customHeight="1" x14ac:dyDescent="0.25">
      <c r="A685" s="1">
        <v>43271.945555555554</v>
      </c>
      <c r="B685" s="32" t="s">
        <v>94</v>
      </c>
      <c r="C685" s="25">
        <v>600</v>
      </c>
      <c r="D685" s="29" t="s">
        <v>62</v>
      </c>
      <c r="E685" s="36" t="s">
        <v>13</v>
      </c>
    </row>
    <row r="686" spans="1:5" ht="17.25" customHeight="1" x14ac:dyDescent="0.25">
      <c r="A686" s="1">
        <v>43271.964756944442</v>
      </c>
      <c r="B686" s="32" t="s">
        <v>437</v>
      </c>
      <c r="C686" s="25">
        <v>1000</v>
      </c>
      <c r="D686" s="29" t="s">
        <v>62</v>
      </c>
      <c r="E686" s="36" t="s">
        <v>919</v>
      </c>
    </row>
    <row r="687" spans="1:5" ht="17.25" customHeight="1" x14ac:dyDescent="0.25">
      <c r="A687" s="1">
        <v>43271.966678240744</v>
      </c>
      <c r="B687" s="32" t="s">
        <v>437</v>
      </c>
      <c r="C687" s="25">
        <v>2000</v>
      </c>
      <c r="D687" s="29" t="s">
        <v>62</v>
      </c>
      <c r="E687" s="36" t="s">
        <v>919</v>
      </c>
    </row>
    <row r="688" spans="1:5" ht="17.25" customHeight="1" x14ac:dyDescent="0.25">
      <c r="A688" s="1">
        <v>43271.968171296299</v>
      </c>
      <c r="B688" s="32" t="s">
        <v>470</v>
      </c>
      <c r="C688" s="25">
        <v>1000</v>
      </c>
      <c r="D688" s="29" t="s">
        <v>62</v>
      </c>
      <c r="E688" s="36" t="s">
        <v>919</v>
      </c>
    </row>
    <row r="689" spans="1:5" ht="17.25" customHeight="1" x14ac:dyDescent="0.25">
      <c r="A689" s="1">
        <v>43271.969513888886</v>
      </c>
      <c r="B689" s="32" t="s">
        <v>314</v>
      </c>
      <c r="C689" s="25">
        <v>500</v>
      </c>
      <c r="D689" s="29" t="s">
        <v>62</v>
      </c>
      <c r="E689" s="36" t="s">
        <v>919</v>
      </c>
    </row>
    <row r="690" spans="1:5" ht="17.25" customHeight="1" x14ac:dyDescent="0.25">
      <c r="A690" s="1">
        <v>43271.971539351849</v>
      </c>
      <c r="B690" s="32" t="s">
        <v>314</v>
      </c>
      <c r="C690" s="25">
        <v>500</v>
      </c>
      <c r="D690" s="29" t="s">
        <v>62</v>
      </c>
      <c r="E690" s="36" t="s">
        <v>919</v>
      </c>
    </row>
    <row r="691" spans="1:5" ht="17.25" customHeight="1" x14ac:dyDescent="0.25">
      <c r="A691" s="1">
        <v>43271.973495370374</v>
      </c>
      <c r="B691" s="32" t="s">
        <v>437</v>
      </c>
      <c r="C691" s="25">
        <v>400</v>
      </c>
      <c r="D691" s="29" t="s">
        <v>62</v>
      </c>
      <c r="E691" s="36" t="s">
        <v>919</v>
      </c>
    </row>
    <row r="692" spans="1:5" ht="17.25" customHeight="1" x14ac:dyDescent="0.25">
      <c r="A692" s="1">
        <v>43271.974872685183</v>
      </c>
      <c r="B692" s="32" t="s">
        <v>437</v>
      </c>
      <c r="C692" s="25">
        <v>2000</v>
      </c>
      <c r="D692" s="29" t="s">
        <v>62</v>
      </c>
      <c r="E692" s="36" t="s">
        <v>919</v>
      </c>
    </row>
    <row r="693" spans="1:5" ht="17.25" customHeight="1" x14ac:dyDescent="0.25">
      <c r="A693" s="1">
        <v>43271.984594907408</v>
      </c>
      <c r="B693" s="32" t="s">
        <v>314</v>
      </c>
      <c r="C693" s="25">
        <v>500</v>
      </c>
      <c r="D693" s="29" t="s">
        <v>62</v>
      </c>
      <c r="E693" s="36" t="s">
        <v>919</v>
      </c>
    </row>
    <row r="694" spans="1:5" ht="17.25" customHeight="1" x14ac:dyDescent="0.25">
      <c r="A694" s="1">
        <v>43271.986122685186</v>
      </c>
      <c r="B694" s="32" t="s">
        <v>437</v>
      </c>
      <c r="C694" s="25">
        <v>500</v>
      </c>
      <c r="D694" s="29" t="s">
        <v>62</v>
      </c>
      <c r="E694" s="36" t="s">
        <v>919</v>
      </c>
    </row>
    <row r="695" spans="1:5" ht="17.25" customHeight="1" x14ac:dyDescent="0.25">
      <c r="A695" s="1">
        <v>43271.986157407409</v>
      </c>
      <c r="B695" s="32" t="s">
        <v>469</v>
      </c>
      <c r="C695" s="25">
        <v>300</v>
      </c>
      <c r="D695" s="29" t="s">
        <v>62</v>
      </c>
      <c r="E695" s="36" t="s">
        <v>13</v>
      </c>
    </row>
    <row r="696" spans="1:5" ht="17.25" customHeight="1" x14ac:dyDescent="0.25">
      <c r="A696" s="1">
        <v>43271.987766203703</v>
      </c>
      <c r="B696" s="32" t="s">
        <v>437</v>
      </c>
      <c r="C696" s="25">
        <v>100</v>
      </c>
      <c r="D696" s="29" t="s">
        <v>62</v>
      </c>
      <c r="E696" s="36" t="s">
        <v>919</v>
      </c>
    </row>
    <row r="697" spans="1:5" ht="17.25" customHeight="1" x14ac:dyDescent="0.25">
      <c r="A697" s="1">
        <v>43271.990659722222</v>
      </c>
      <c r="B697" s="32" t="s">
        <v>437</v>
      </c>
      <c r="C697" s="25">
        <v>200</v>
      </c>
      <c r="D697" s="29" t="s">
        <v>62</v>
      </c>
      <c r="E697" s="36" t="s">
        <v>919</v>
      </c>
    </row>
    <row r="698" spans="1:5" ht="17.25" customHeight="1" x14ac:dyDescent="0.25">
      <c r="A698" s="1">
        <v>43271.992488425924</v>
      </c>
      <c r="B698" s="32" t="s">
        <v>437</v>
      </c>
      <c r="C698" s="25">
        <v>1000</v>
      </c>
      <c r="D698" s="29" t="s">
        <v>62</v>
      </c>
      <c r="E698" s="36" t="s">
        <v>919</v>
      </c>
    </row>
    <row r="699" spans="1:5" ht="17.25" customHeight="1" x14ac:dyDescent="0.25">
      <c r="A699" s="1">
        <v>43271.994027777779</v>
      </c>
      <c r="B699" s="32" t="s">
        <v>314</v>
      </c>
      <c r="C699" s="25">
        <v>1000</v>
      </c>
      <c r="D699" s="29" t="s">
        <v>62</v>
      </c>
      <c r="E699" s="36" t="s">
        <v>919</v>
      </c>
    </row>
    <row r="700" spans="1:5" ht="17.25" customHeight="1" x14ac:dyDescent="0.25">
      <c r="A700" s="1">
        <v>43271.995763888888</v>
      </c>
      <c r="B700" s="32" t="s">
        <v>437</v>
      </c>
      <c r="C700" s="25">
        <v>1032</v>
      </c>
      <c r="D700" s="29" t="s">
        <v>62</v>
      </c>
      <c r="E700" s="36" t="s">
        <v>919</v>
      </c>
    </row>
    <row r="701" spans="1:5" ht="17.25" customHeight="1" x14ac:dyDescent="0.25">
      <c r="A701" s="1">
        <v>43272</v>
      </c>
      <c r="B701" s="32" t="s">
        <v>957</v>
      </c>
      <c r="C701" s="25">
        <v>1000</v>
      </c>
      <c r="D701" s="29" t="s">
        <v>127</v>
      </c>
      <c r="E701" s="36" t="s">
        <v>13</v>
      </c>
    </row>
    <row r="702" spans="1:5" ht="17.25" customHeight="1" x14ac:dyDescent="0.25">
      <c r="A702" s="1">
        <v>43272</v>
      </c>
      <c r="B702" s="32" t="s">
        <v>958</v>
      </c>
      <c r="C702" s="25">
        <v>75000</v>
      </c>
      <c r="D702" s="29" t="s">
        <v>127</v>
      </c>
      <c r="E702" s="36" t="s">
        <v>13</v>
      </c>
    </row>
    <row r="703" spans="1:5" ht="17.25" customHeight="1" x14ac:dyDescent="0.25">
      <c r="A703" s="1">
        <v>43272.014918981484</v>
      </c>
      <c r="B703" s="32" t="s">
        <v>468</v>
      </c>
      <c r="C703" s="25">
        <v>1000</v>
      </c>
      <c r="D703" s="29" t="s">
        <v>62</v>
      </c>
      <c r="E703" s="36" t="s">
        <v>907</v>
      </c>
    </row>
    <row r="704" spans="1:5" ht="17.25" customHeight="1" x14ac:dyDescent="0.25">
      <c r="A704" s="1">
        <v>43272.036481481482</v>
      </c>
      <c r="B704" s="32" t="s">
        <v>77</v>
      </c>
      <c r="C704" s="25">
        <v>5000</v>
      </c>
      <c r="D704" s="29" t="s">
        <v>62</v>
      </c>
      <c r="E704" s="36" t="s">
        <v>13</v>
      </c>
    </row>
    <row r="705" spans="1:5" ht="17.25" customHeight="1" x14ac:dyDescent="0.25">
      <c r="A705" s="1">
        <v>43272.067025462966</v>
      </c>
      <c r="B705" s="32" t="s">
        <v>467</v>
      </c>
      <c r="C705" s="25">
        <v>100</v>
      </c>
      <c r="D705" s="29" t="s">
        <v>62</v>
      </c>
      <c r="E705" s="36" t="s">
        <v>919</v>
      </c>
    </row>
    <row r="706" spans="1:5" ht="17.25" customHeight="1" x14ac:dyDescent="0.25">
      <c r="A706" s="1">
        <v>43272.292708333334</v>
      </c>
      <c r="B706" s="32" t="s">
        <v>14</v>
      </c>
      <c r="C706" s="25">
        <v>21</v>
      </c>
      <c r="D706" s="29" t="s">
        <v>62</v>
      </c>
      <c r="E706" s="36" t="s">
        <v>910</v>
      </c>
    </row>
    <row r="707" spans="1:5" ht="17.25" customHeight="1" x14ac:dyDescent="0.25">
      <c r="A707" s="1">
        <v>43272.311898148146</v>
      </c>
      <c r="B707" s="32" t="s">
        <v>466</v>
      </c>
      <c r="C707" s="25">
        <v>200</v>
      </c>
      <c r="D707" s="29" t="s">
        <v>62</v>
      </c>
      <c r="E707" s="36" t="s">
        <v>907</v>
      </c>
    </row>
    <row r="708" spans="1:5" ht="17.25" customHeight="1" x14ac:dyDescent="0.25">
      <c r="A708" s="1">
        <v>43272.34952546296</v>
      </c>
      <c r="B708" s="32" t="s">
        <v>465</v>
      </c>
      <c r="C708" s="25">
        <v>200</v>
      </c>
      <c r="D708" s="29" t="s">
        <v>62</v>
      </c>
      <c r="E708" s="36" t="s">
        <v>907</v>
      </c>
    </row>
    <row r="709" spans="1:5" ht="17.25" customHeight="1" x14ac:dyDescent="0.25">
      <c r="A709" s="1">
        <v>43272.350775462961</v>
      </c>
      <c r="B709" s="32" t="s">
        <v>464</v>
      </c>
      <c r="C709" s="25">
        <v>500</v>
      </c>
      <c r="D709" s="29" t="s">
        <v>62</v>
      </c>
      <c r="E709" s="36" t="s">
        <v>919</v>
      </c>
    </row>
    <row r="710" spans="1:5" ht="17.25" customHeight="1" x14ac:dyDescent="0.25">
      <c r="A710" s="1">
        <v>43272.369803240741</v>
      </c>
      <c r="B710" s="32" t="s">
        <v>463</v>
      </c>
      <c r="C710" s="25">
        <v>900</v>
      </c>
      <c r="D710" s="29" t="s">
        <v>62</v>
      </c>
      <c r="E710" s="36" t="s">
        <v>13</v>
      </c>
    </row>
    <row r="711" spans="1:5" ht="17.25" customHeight="1" x14ac:dyDescent="0.25">
      <c r="A711" s="1">
        <v>43272.379386574074</v>
      </c>
      <c r="B711" s="32" t="s">
        <v>462</v>
      </c>
      <c r="C711" s="25">
        <v>10000</v>
      </c>
      <c r="D711" s="29" t="s">
        <v>62</v>
      </c>
      <c r="E711" s="36" t="s">
        <v>919</v>
      </c>
    </row>
    <row r="712" spans="1:5" ht="17.25" customHeight="1" x14ac:dyDescent="0.25">
      <c r="A712" s="1">
        <v>43272.382025462961</v>
      </c>
      <c r="B712" s="32" t="s">
        <v>461</v>
      </c>
      <c r="C712" s="25">
        <v>100</v>
      </c>
      <c r="D712" s="29" t="s">
        <v>62</v>
      </c>
      <c r="E712" s="36" t="s">
        <v>919</v>
      </c>
    </row>
    <row r="713" spans="1:5" ht="17.25" customHeight="1" x14ac:dyDescent="0.25">
      <c r="A713" s="1">
        <v>43272.388067129628</v>
      </c>
      <c r="B713" s="2" t="s">
        <v>460</v>
      </c>
      <c r="C713" s="25">
        <v>100</v>
      </c>
      <c r="D713" s="29" t="s">
        <v>62</v>
      </c>
      <c r="E713" s="36" t="s">
        <v>907</v>
      </c>
    </row>
    <row r="714" spans="1:5" ht="17.25" customHeight="1" x14ac:dyDescent="0.25">
      <c r="A714" s="1">
        <v>43272.409166666665</v>
      </c>
      <c r="B714" s="2" t="s">
        <v>459</v>
      </c>
      <c r="C714" s="25">
        <v>5000</v>
      </c>
      <c r="D714" s="29" t="s">
        <v>62</v>
      </c>
      <c r="E714" s="36" t="s">
        <v>919</v>
      </c>
    </row>
    <row r="715" spans="1:5" ht="17.25" customHeight="1" x14ac:dyDescent="0.25">
      <c r="A715" s="1">
        <v>43272.413287037038</v>
      </c>
      <c r="B715" s="32" t="s">
        <v>458</v>
      </c>
      <c r="C715" s="25">
        <v>200</v>
      </c>
      <c r="D715" s="29" t="s">
        <v>62</v>
      </c>
      <c r="E715" s="36" t="s">
        <v>13</v>
      </c>
    </row>
    <row r="716" spans="1:5" ht="17.25" customHeight="1" x14ac:dyDescent="0.25">
      <c r="A716" s="1">
        <v>43272.41547453704</v>
      </c>
      <c r="B716" s="32" t="s">
        <v>457</v>
      </c>
      <c r="C716" s="25">
        <v>1000</v>
      </c>
      <c r="D716" s="29" t="s">
        <v>62</v>
      </c>
      <c r="E716" s="36" t="s">
        <v>919</v>
      </c>
    </row>
    <row r="717" spans="1:5" ht="17.25" customHeight="1" x14ac:dyDescent="0.25">
      <c r="A717" s="1">
        <v>43272.429699074077</v>
      </c>
      <c r="B717" s="32" t="s">
        <v>456</v>
      </c>
      <c r="C717" s="25">
        <v>1000</v>
      </c>
      <c r="D717" s="29" t="s">
        <v>62</v>
      </c>
      <c r="E717" s="36" t="s">
        <v>919</v>
      </c>
    </row>
    <row r="718" spans="1:5" ht="17.25" customHeight="1" x14ac:dyDescent="0.25">
      <c r="A718" s="1">
        <v>43272.434016203704</v>
      </c>
      <c r="B718" s="32" t="s">
        <v>224</v>
      </c>
      <c r="C718" s="25">
        <v>500</v>
      </c>
      <c r="D718" s="29" t="s">
        <v>62</v>
      </c>
      <c r="E718" s="36" t="s">
        <v>13</v>
      </c>
    </row>
    <row r="719" spans="1:5" ht="17.25" customHeight="1" x14ac:dyDescent="0.25">
      <c r="A719" s="1">
        <v>43272.443148148152</v>
      </c>
      <c r="B719" s="32" t="s">
        <v>455</v>
      </c>
      <c r="C719" s="25">
        <v>1000</v>
      </c>
      <c r="D719" s="29" t="s">
        <v>62</v>
      </c>
      <c r="E719" s="36" t="s">
        <v>919</v>
      </c>
    </row>
    <row r="720" spans="1:5" ht="17.25" customHeight="1" x14ac:dyDescent="0.25">
      <c r="A720" s="1">
        <v>43272.475370370368</v>
      </c>
      <c r="B720" s="32" t="s">
        <v>454</v>
      </c>
      <c r="C720" s="25">
        <v>500</v>
      </c>
      <c r="D720" s="29" t="s">
        <v>62</v>
      </c>
      <c r="E720" s="36" t="s">
        <v>924</v>
      </c>
    </row>
    <row r="721" spans="1:5" ht="17.25" customHeight="1" x14ac:dyDescent="0.25">
      <c r="A721" s="1">
        <v>43272.506226851852</v>
      </c>
      <c r="B721" s="32" t="s">
        <v>139</v>
      </c>
      <c r="C721" s="25">
        <v>1000</v>
      </c>
      <c r="D721" s="29" t="s">
        <v>62</v>
      </c>
      <c r="E721" s="36" t="s">
        <v>13</v>
      </c>
    </row>
    <row r="722" spans="1:5" ht="17.25" customHeight="1" x14ac:dyDescent="0.25">
      <c r="A722" s="1">
        <v>43272.533414351848</v>
      </c>
      <c r="B722" s="32" t="s">
        <v>453</v>
      </c>
      <c r="C722" s="25">
        <v>1000</v>
      </c>
      <c r="D722" s="29" t="s">
        <v>62</v>
      </c>
      <c r="E722" s="36" t="s">
        <v>919</v>
      </c>
    </row>
    <row r="723" spans="1:5" ht="17.25" customHeight="1" x14ac:dyDescent="0.25">
      <c r="A723" s="1">
        <v>43272.53392361111</v>
      </c>
      <c r="B723" s="32" t="s">
        <v>452</v>
      </c>
      <c r="C723" s="25">
        <v>500</v>
      </c>
      <c r="D723" s="29" t="s">
        <v>62</v>
      </c>
      <c r="E723" s="36" t="s">
        <v>919</v>
      </c>
    </row>
    <row r="724" spans="1:5" ht="17.25" customHeight="1" x14ac:dyDescent="0.25">
      <c r="A724" s="1">
        <v>43272.537812499999</v>
      </c>
      <c r="B724" s="32" t="s">
        <v>451</v>
      </c>
      <c r="C724" s="25">
        <v>5000</v>
      </c>
      <c r="D724" s="29" t="s">
        <v>62</v>
      </c>
      <c r="E724" s="36" t="s">
        <v>919</v>
      </c>
    </row>
    <row r="725" spans="1:5" ht="17.25" customHeight="1" x14ac:dyDescent="0.25">
      <c r="A725" s="1">
        <v>43272.582141203704</v>
      </c>
      <c r="B725" s="32" t="s">
        <v>450</v>
      </c>
      <c r="C725" s="25">
        <v>1000</v>
      </c>
      <c r="D725" s="29" t="s">
        <v>62</v>
      </c>
      <c r="E725" s="36" t="s">
        <v>909</v>
      </c>
    </row>
    <row r="726" spans="1:5" ht="17.25" customHeight="1" x14ac:dyDescent="0.25">
      <c r="A726" s="1">
        <v>43272.589641203704</v>
      </c>
      <c r="B726" s="2" t="s">
        <v>449</v>
      </c>
      <c r="C726" s="25">
        <v>500</v>
      </c>
      <c r="D726" s="29" t="s">
        <v>62</v>
      </c>
      <c r="E726" s="36" t="s">
        <v>13</v>
      </c>
    </row>
    <row r="727" spans="1:5" ht="17.25" customHeight="1" x14ac:dyDescent="0.25">
      <c r="A727" s="1">
        <v>43272.609930555554</v>
      </c>
      <c r="B727" s="2" t="s">
        <v>448</v>
      </c>
      <c r="C727" s="25">
        <v>200</v>
      </c>
      <c r="D727" s="29" t="s">
        <v>62</v>
      </c>
      <c r="E727" s="36" t="s">
        <v>252</v>
      </c>
    </row>
    <row r="728" spans="1:5" ht="17.25" customHeight="1" x14ac:dyDescent="0.25">
      <c r="A728" s="1">
        <v>43272.618923611109</v>
      </c>
      <c r="B728" s="32" t="s">
        <v>447</v>
      </c>
      <c r="C728" s="25">
        <v>500</v>
      </c>
      <c r="D728" s="29" t="s">
        <v>62</v>
      </c>
      <c r="E728" s="36" t="s">
        <v>252</v>
      </c>
    </row>
    <row r="729" spans="1:5" ht="17.25" customHeight="1" x14ac:dyDescent="0.25">
      <c r="A729" s="1">
        <v>43272.625462962962</v>
      </c>
      <c r="B729" s="32" t="s">
        <v>446</v>
      </c>
      <c r="C729" s="25">
        <v>1000</v>
      </c>
      <c r="D729" s="29" t="s">
        <v>62</v>
      </c>
      <c r="E729" s="36" t="s">
        <v>919</v>
      </c>
    </row>
    <row r="730" spans="1:5" ht="17.25" customHeight="1" x14ac:dyDescent="0.25">
      <c r="A730" s="1">
        <v>43272.628518518519</v>
      </c>
      <c r="B730" s="32" t="s">
        <v>445</v>
      </c>
      <c r="C730" s="25">
        <v>1000</v>
      </c>
      <c r="D730" s="29" t="s">
        <v>62</v>
      </c>
      <c r="E730" s="36" t="s">
        <v>919</v>
      </c>
    </row>
    <row r="731" spans="1:5" ht="17.25" customHeight="1" x14ac:dyDescent="0.25">
      <c r="A731" s="1">
        <v>43272.684016203704</v>
      </c>
      <c r="B731" s="32" t="s">
        <v>90</v>
      </c>
      <c r="C731" s="25">
        <v>1000</v>
      </c>
      <c r="D731" s="29" t="s">
        <v>62</v>
      </c>
      <c r="E731" s="36" t="s">
        <v>123</v>
      </c>
    </row>
    <row r="732" spans="1:5" ht="17.25" customHeight="1" x14ac:dyDescent="0.25">
      <c r="A732" s="1">
        <v>43272.684016203704</v>
      </c>
      <c r="B732" s="32" t="s">
        <v>90</v>
      </c>
      <c r="C732" s="25">
        <v>1000</v>
      </c>
      <c r="D732" s="29" t="s">
        <v>62</v>
      </c>
      <c r="E732" s="36" t="s">
        <v>123</v>
      </c>
    </row>
    <row r="733" spans="1:5" ht="17.25" customHeight="1" x14ac:dyDescent="0.25">
      <c r="A733" s="1">
        <v>43272.737627314818</v>
      </c>
      <c r="B733" s="32" t="s">
        <v>444</v>
      </c>
      <c r="C733" s="25">
        <v>30790</v>
      </c>
      <c r="D733" s="29" t="s">
        <v>62</v>
      </c>
      <c r="E733" s="36" t="s">
        <v>923</v>
      </c>
    </row>
    <row r="734" spans="1:5" ht="17.25" customHeight="1" x14ac:dyDescent="0.25">
      <c r="A734" s="1">
        <v>43272.739328703705</v>
      </c>
      <c r="B734" s="32" t="s">
        <v>444</v>
      </c>
      <c r="C734" s="25">
        <v>40000</v>
      </c>
      <c r="D734" s="29" t="s">
        <v>62</v>
      </c>
      <c r="E734" s="36" t="s">
        <v>909</v>
      </c>
    </row>
    <row r="735" spans="1:5" ht="17.25" customHeight="1" x14ac:dyDescent="0.25">
      <c r="A735" s="1">
        <v>43272.801932870374</v>
      </c>
      <c r="B735" s="32" t="s">
        <v>443</v>
      </c>
      <c r="C735" s="25">
        <v>1000</v>
      </c>
      <c r="D735" s="29" t="s">
        <v>62</v>
      </c>
      <c r="E735" s="36" t="s">
        <v>13</v>
      </c>
    </row>
    <row r="736" spans="1:5" ht="17.25" customHeight="1" x14ac:dyDescent="0.25">
      <c r="A736" s="1">
        <v>43272.802071759259</v>
      </c>
      <c r="B736" s="32" t="s">
        <v>138</v>
      </c>
      <c r="C736" s="25">
        <v>200</v>
      </c>
      <c r="D736" s="29" t="s">
        <v>62</v>
      </c>
      <c r="E736" s="36" t="s">
        <v>13</v>
      </c>
    </row>
    <row r="737" spans="1:5" ht="17.25" customHeight="1" x14ac:dyDescent="0.25">
      <c r="A737" s="1">
        <v>43272.805289351854</v>
      </c>
      <c r="B737" s="32" t="s">
        <v>442</v>
      </c>
      <c r="C737" s="25">
        <v>1000</v>
      </c>
      <c r="D737" s="29" t="s">
        <v>62</v>
      </c>
      <c r="E737" s="36" t="s">
        <v>919</v>
      </c>
    </row>
    <row r="738" spans="1:5" ht="17.25" customHeight="1" x14ac:dyDescent="0.25">
      <c r="A738" s="1">
        <v>43272.840590277781</v>
      </c>
      <c r="B738" s="32" t="s">
        <v>150</v>
      </c>
      <c r="C738" s="25">
        <v>6500</v>
      </c>
      <c r="D738" s="29" t="s">
        <v>62</v>
      </c>
      <c r="E738" s="36" t="s">
        <v>912</v>
      </c>
    </row>
    <row r="739" spans="1:5" ht="17.25" customHeight="1" x14ac:dyDescent="0.25">
      <c r="A739" s="1">
        <v>43272.853217592594</v>
      </c>
      <c r="B739" s="32" t="s">
        <v>154</v>
      </c>
      <c r="C739" s="25">
        <v>5000</v>
      </c>
      <c r="D739" s="29" t="s">
        <v>62</v>
      </c>
      <c r="E739" s="36" t="s">
        <v>919</v>
      </c>
    </row>
    <row r="740" spans="1:5" ht="17.25" customHeight="1" x14ac:dyDescent="0.25">
      <c r="A740" s="1">
        <v>43272.866620370369</v>
      </c>
      <c r="B740" s="32" t="s">
        <v>441</v>
      </c>
      <c r="C740" s="25">
        <v>1000</v>
      </c>
      <c r="D740" s="29" t="s">
        <v>62</v>
      </c>
      <c r="E740" s="36" t="s">
        <v>252</v>
      </c>
    </row>
    <row r="741" spans="1:5" ht="17.25" customHeight="1" x14ac:dyDescent="0.25">
      <c r="A741" s="1">
        <v>43272.888877314814</v>
      </c>
      <c r="B741" s="32" t="s">
        <v>14</v>
      </c>
      <c r="C741" s="25">
        <v>21</v>
      </c>
      <c r="D741" s="29" t="s">
        <v>62</v>
      </c>
      <c r="E741" s="36" t="s">
        <v>905</v>
      </c>
    </row>
    <row r="742" spans="1:5" ht="17.25" customHeight="1" x14ac:dyDescent="0.25">
      <c r="A742" s="1">
        <v>43272.89770833333</v>
      </c>
      <c r="B742" s="32" t="s">
        <v>440</v>
      </c>
      <c r="C742" s="25">
        <v>50</v>
      </c>
      <c r="D742" s="29" t="s">
        <v>62</v>
      </c>
      <c r="E742" s="36" t="s">
        <v>910</v>
      </c>
    </row>
    <row r="743" spans="1:5" ht="17.25" customHeight="1" x14ac:dyDescent="0.25">
      <c r="A743" s="1">
        <v>43272.925347222219</v>
      </c>
      <c r="B743" s="32" t="s">
        <v>439</v>
      </c>
      <c r="C743" s="25">
        <v>500</v>
      </c>
      <c r="D743" s="29" t="s">
        <v>62</v>
      </c>
      <c r="E743" s="36" t="s">
        <v>919</v>
      </c>
    </row>
    <row r="744" spans="1:5" ht="17.25" customHeight="1" x14ac:dyDescent="0.25">
      <c r="A744" s="1">
        <v>43272.935798611114</v>
      </c>
      <c r="B744" s="32" t="s">
        <v>438</v>
      </c>
      <c r="C744" s="25">
        <v>4000</v>
      </c>
      <c r="D744" s="29" t="s">
        <v>62</v>
      </c>
      <c r="E744" s="36" t="s">
        <v>907</v>
      </c>
    </row>
    <row r="745" spans="1:5" ht="17.25" customHeight="1" x14ac:dyDescent="0.25">
      <c r="A745" s="1">
        <v>43272.94871527778</v>
      </c>
      <c r="B745" s="32" t="s">
        <v>437</v>
      </c>
      <c r="C745" s="25">
        <v>3000</v>
      </c>
      <c r="D745" s="29" t="s">
        <v>62</v>
      </c>
      <c r="E745" s="36" t="s">
        <v>919</v>
      </c>
    </row>
    <row r="746" spans="1:5" ht="17.25" customHeight="1" x14ac:dyDescent="0.25">
      <c r="A746" s="1">
        <v>43272.962592592594</v>
      </c>
      <c r="B746" s="32" t="s">
        <v>51</v>
      </c>
      <c r="C746" s="25">
        <v>450</v>
      </c>
      <c r="D746" s="29" t="s">
        <v>62</v>
      </c>
      <c r="E746" s="36" t="s">
        <v>178</v>
      </c>
    </row>
    <row r="747" spans="1:5" ht="17.25" customHeight="1" x14ac:dyDescent="0.25">
      <c r="A747" s="1">
        <v>43272.970370370371</v>
      </c>
      <c r="B747" s="32" t="s">
        <v>436</v>
      </c>
      <c r="C747" s="25">
        <v>150</v>
      </c>
      <c r="D747" s="29" t="s">
        <v>62</v>
      </c>
      <c r="E747" s="36" t="s">
        <v>907</v>
      </c>
    </row>
    <row r="748" spans="1:5" ht="17.25" customHeight="1" x14ac:dyDescent="0.25">
      <c r="A748" s="1">
        <v>43272.976944444446</v>
      </c>
      <c r="B748" s="32" t="s">
        <v>435</v>
      </c>
      <c r="C748" s="25">
        <v>1000</v>
      </c>
      <c r="D748" s="29" t="s">
        <v>62</v>
      </c>
      <c r="E748" s="36" t="s">
        <v>908</v>
      </c>
    </row>
    <row r="749" spans="1:5" ht="17.25" customHeight="1" x14ac:dyDescent="0.25">
      <c r="A749" s="1">
        <v>43272.977129629631</v>
      </c>
      <c r="B749" s="32" t="s">
        <v>410</v>
      </c>
      <c r="C749" s="25">
        <v>7500</v>
      </c>
      <c r="D749" s="29" t="s">
        <v>62</v>
      </c>
      <c r="E749" s="36" t="s">
        <v>909</v>
      </c>
    </row>
    <row r="750" spans="1:5" ht="17.25" customHeight="1" x14ac:dyDescent="0.25">
      <c r="A750" s="1">
        <v>43273</v>
      </c>
      <c r="B750" s="32" t="s">
        <v>959</v>
      </c>
      <c r="C750" s="25">
        <v>2500000</v>
      </c>
      <c r="D750" s="29" t="s">
        <v>127</v>
      </c>
      <c r="E750" s="36" t="s">
        <v>13</v>
      </c>
    </row>
    <row r="751" spans="1:5" ht="17.25" customHeight="1" x14ac:dyDescent="0.25">
      <c r="A751" s="1">
        <v>43273.079641203702</v>
      </c>
      <c r="B751" s="32" t="s">
        <v>434</v>
      </c>
      <c r="C751" s="25">
        <v>500</v>
      </c>
      <c r="D751" s="29" t="s">
        <v>62</v>
      </c>
      <c r="E751" s="36" t="s">
        <v>919</v>
      </c>
    </row>
    <row r="752" spans="1:5" ht="17.25" customHeight="1" x14ac:dyDescent="0.25">
      <c r="A752" s="1">
        <v>43273.226620370369</v>
      </c>
      <c r="B752" s="32" t="s">
        <v>433</v>
      </c>
      <c r="C752" s="25">
        <v>500</v>
      </c>
      <c r="D752" s="29" t="s">
        <v>62</v>
      </c>
      <c r="E752" s="36" t="s">
        <v>919</v>
      </c>
    </row>
    <row r="753" spans="1:5" ht="17.25" customHeight="1" x14ac:dyDescent="0.25">
      <c r="A753" s="1">
        <v>43273.332719907405</v>
      </c>
      <c r="B753" s="32" t="s">
        <v>432</v>
      </c>
      <c r="C753" s="25">
        <v>2000</v>
      </c>
      <c r="D753" s="29" t="s">
        <v>62</v>
      </c>
      <c r="E753" s="36" t="s">
        <v>13</v>
      </c>
    </row>
    <row r="754" spans="1:5" ht="17.25" customHeight="1" x14ac:dyDescent="0.25">
      <c r="A754" s="1">
        <v>43273.345706018517</v>
      </c>
      <c r="B754" s="32" t="s">
        <v>431</v>
      </c>
      <c r="C754" s="25">
        <v>998</v>
      </c>
      <c r="D754" s="29" t="s">
        <v>62</v>
      </c>
      <c r="E754" s="36" t="s">
        <v>252</v>
      </c>
    </row>
    <row r="755" spans="1:5" ht="17.25" customHeight="1" x14ac:dyDescent="0.25">
      <c r="A755" s="1">
        <v>43273.345833333333</v>
      </c>
      <c r="B755" s="32" t="s">
        <v>430</v>
      </c>
      <c r="C755" s="25">
        <v>500</v>
      </c>
      <c r="D755" s="29" t="s">
        <v>62</v>
      </c>
      <c r="E755" s="36" t="s">
        <v>252</v>
      </c>
    </row>
    <row r="756" spans="1:5" ht="17.25" customHeight="1" x14ac:dyDescent="0.25">
      <c r="A756" s="1">
        <v>43273.349236111113</v>
      </c>
      <c r="B756" s="32" t="s">
        <v>429</v>
      </c>
      <c r="C756" s="25">
        <v>900</v>
      </c>
      <c r="D756" s="29" t="s">
        <v>62</v>
      </c>
      <c r="E756" s="36" t="s">
        <v>919</v>
      </c>
    </row>
    <row r="757" spans="1:5" ht="17.25" customHeight="1" x14ac:dyDescent="0.25">
      <c r="A757" s="1">
        <v>43273.364594907405</v>
      </c>
      <c r="B757" s="32" t="s">
        <v>7</v>
      </c>
      <c r="C757" s="25">
        <v>350</v>
      </c>
      <c r="D757" s="29" t="s">
        <v>62</v>
      </c>
      <c r="E757" s="36" t="s">
        <v>252</v>
      </c>
    </row>
    <row r="758" spans="1:5" ht="17.25" customHeight="1" x14ac:dyDescent="0.25">
      <c r="A758" s="1">
        <v>43273.38957175926</v>
      </c>
      <c r="B758" s="32" t="s">
        <v>428</v>
      </c>
      <c r="C758" s="25">
        <v>1000</v>
      </c>
      <c r="D758" s="29" t="s">
        <v>62</v>
      </c>
      <c r="E758" s="36" t="s">
        <v>252</v>
      </c>
    </row>
    <row r="759" spans="1:5" ht="17.25" customHeight="1" x14ac:dyDescent="0.25">
      <c r="A759" s="1">
        <v>43273.39912037037</v>
      </c>
      <c r="B759" s="32" t="s">
        <v>427</v>
      </c>
      <c r="C759" s="25">
        <v>200</v>
      </c>
      <c r="D759" s="29" t="s">
        <v>62</v>
      </c>
      <c r="E759" s="36" t="s">
        <v>919</v>
      </c>
    </row>
    <row r="760" spans="1:5" ht="17.25" customHeight="1" x14ac:dyDescent="0.25">
      <c r="A760" s="1">
        <v>43273.399907407409</v>
      </c>
      <c r="B760" s="32" t="s">
        <v>427</v>
      </c>
      <c r="C760" s="25">
        <v>100</v>
      </c>
      <c r="D760" s="29" t="s">
        <v>62</v>
      </c>
      <c r="E760" s="36" t="s">
        <v>919</v>
      </c>
    </row>
    <row r="761" spans="1:5" ht="17.25" customHeight="1" x14ac:dyDescent="0.25">
      <c r="A761" s="1">
        <v>43273.411782407406</v>
      </c>
      <c r="B761" s="32" t="s">
        <v>293</v>
      </c>
      <c r="C761" s="25">
        <v>1000</v>
      </c>
      <c r="D761" s="29" t="s">
        <v>62</v>
      </c>
      <c r="E761" s="36" t="s">
        <v>908</v>
      </c>
    </row>
    <row r="762" spans="1:5" ht="17.25" customHeight="1" x14ac:dyDescent="0.25">
      <c r="A762" s="1">
        <v>43273.42596064815</v>
      </c>
      <c r="B762" s="32" t="s">
        <v>426</v>
      </c>
      <c r="C762" s="25">
        <v>500</v>
      </c>
      <c r="D762" s="29" t="s">
        <v>62</v>
      </c>
      <c r="E762" s="36" t="s">
        <v>252</v>
      </c>
    </row>
    <row r="763" spans="1:5" ht="17.25" customHeight="1" x14ac:dyDescent="0.25">
      <c r="A763" s="1">
        <v>43273.449421296296</v>
      </c>
      <c r="B763" s="32" t="s">
        <v>425</v>
      </c>
      <c r="C763" s="25">
        <v>50000</v>
      </c>
      <c r="D763" s="29" t="s">
        <v>62</v>
      </c>
      <c r="E763" s="36" t="s">
        <v>252</v>
      </c>
    </row>
    <row r="764" spans="1:5" ht="17.25" customHeight="1" x14ac:dyDescent="0.25">
      <c r="A764" s="1">
        <v>43273.449699074074</v>
      </c>
      <c r="B764" s="32" t="s">
        <v>424</v>
      </c>
      <c r="C764" s="25">
        <v>2000</v>
      </c>
      <c r="D764" s="29" t="s">
        <v>62</v>
      </c>
      <c r="E764" s="36" t="s">
        <v>252</v>
      </c>
    </row>
    <row r="765" spans="1:5" ht="17.25" customHeight="1" x14ac:dyDescent="0.25">
      <c r="A765" s="1">
        <v>43273.449918981481</v>
      </c>
      <c r="B765" s="32" t="s">
        <v>423</v>
      </c>
      <c r="C765" s="25">
        <v>500</v>
      </c>
      <c r="D765" s="29" t="s">
        <v>62</v>
      </c>
      <c r="E765" s="36" t="s">
        <v>252</v>
      </c>
    </row>
    <row r="766" spans="1:5" ht="17.25" customHeight="1" x14ac:dyDescent="0.25">
      <c r="A766" s="1">
        <v>43273.458356481482</v>
      </c>
      <c r="B766" s="32" t="s">
        <v>422</v>
      </c>
      <c r="C766" s="25">
        <v>500</v>
      </c>
      <c r="D766" s="29" t="s">
        <v>62</v>
      </c>
      <c r="E766" s="36" t="s">
        <v>252</v>
      </c>
    </row>
    <row r="767" spans="1:5" ht="17.25" customHeight="1" x14ac:dyDescent="0.25">
      <c r="A767" s="1">
        <v>43273.463379629633</v>
      </c>
      <c r="B767" s="32" t="s">
        <v>421</v>
      </c>
      <c r="C767" s="25">
        <v>200</v>
      </c>
      <c r="D767" s="29" t="s">
        <v>62</v>
      </c>
      <c r="E767" s="36" t="s">
        <v>919</v>
      </c>
    </row>
    <row r="768" spans="1:5" ht="17.25" customHeight="1" x14ac:dyDescent="0.25">
      <c r="A768" s="1">
        <v>43273.509386574071</v>
      </c>
      <c r="B768" s="32" t="s">
        <v>420</v>
      </c>
      <c r="C768" s="25">
        <v>500</v>
      </c>
      <c r="D768" s="29" t="s">
        <v>62</v>
      </c>
      <c r="E768" s="36" t="s">
        <v>907</v>
      </c>
    </row>
    <row r="769" spans="1:5" ht="17.25" customHeight="1" x14ac:dyDescent="0.25">
      <c r="A769" s="1">
        <v>43273.527025462965</v>
      </c>
      <c r="B769" s="2" t="s">
        <v>419</v>
      </c>
      <c r="C769" s="25">
        <v>500</v>
      </c>
      <c r="D769" s="29" t="s">
        <v>62</v>
      </c>
      <c r="E769" s="36" t="s">
        <v>908</v>
      </c>
    </row>
    <row r="770" spans="1:5" ht="17.25" customHeight="1" x14ac:dyDescent="0.25">
      <c r="A770" s="1">
        <v>43273.547847222224</v>
      </c>
      <c r="B770" s="2" t="s">
        <v>413</v>
      </c>
      <c r="C770" s="25">
        <v>3000</v>
      </c>
      <c r="D770" s="29" t="s">
        <v>62</v>
      </c>
      <c r="E770" s="36" t="s">
        <v>919</v>
      </c>
    </row>
    <row r="771" spans="1:5" ht="17.25" customHeight="1" x14ac:dyDescent="0.25">
      <c r="A771" s="1">
        <v>43273.558391203704</v>
      </c>
      <c r="B771" s="2" t="s">
        <v>418</v>
      </c>
      <c r="C771" s="25">
        <v>200</v>
      </c>
      <c r="D771" s="29" t="s">
        <v>62</v>
      </c>
      <c r="E771" s="36" t="s">
        <v>252</v>
      </c>
    </row>
    <row r="772" spans="1:5" ht="17.25" customHeight="1" x14ac:dyDescent="0.25">
      <c r="A772" s="1">
        <v>43273.579467592594</v>
      </c>
      <c r="B772" s="32" t="s">
        <v>417</v>
      </c>
      <c r="C772" s="25">
        <v>350</v>
      </c>
      <c r="D772" s="29" t="s">
        <v>62</v>
      </c>
      <c r="E772" s="36" t="s">
        <v>252</v>
      </c>
    </row>
    <row r="773" spans="1:5" ht="17.25" customHeight="1" x14ac:dyDescent="0.25">
      <c r="A773" s="1">
        <v>43273.580995370372</v>
      </c>
      <c r="B773" s="32" t="s">
        <v>416</v>
      </c>
      <c r="C773" s="25">
        <v>5000</v>
      </c>
      <c r="D773" s="29" t="s">
        <v>62</v>
      </c>
      <c r="E773" s="36" t="s">
        <v>252</v>
      </c>
    </row>
    <row r="774" spans="1:5" ht="17.25" customHeight="1" x14ac:dyDescent="0.25">
      <c r="A774" s="1">
        <v>43273.610162037039</v>
      </c>
      <c r="B774" s="32" t="s">
        <v>415</v>
      </c>
      <c r="C774" s="25">
        <v>200</v>
      </c>
      <c r="D774" s="29" t="s">
        <v>62</v>
      </c>
      <c r="E774" s="36" t="s">
        <v>912</v>
      </c>
    </row>
    <row r="775" spans="1:5" ht="17.25" customHeight="1" x14ac:dyDescent="0.25">
      <c r="A775" s="1">
        <v>43273.638657407406</v>
      </c>
      <c r="B775" s="32" t="s">
        <v>414</v>
      </c>
      <c r="C775" s="25">
        <v>300</v>
      </c>
      <c r="D775" s="29" t="s">
        <v>62</v>
      </c>
      <c r="E775" s="36" t="s">
        <v>252</v>
      </c>
    </row>
    <row r="776" spans="1:5" ht="17.25" customHeight="1" x14ac:dyDescent="0.25">
      <c r="A776" s="1">
        <v>43273.670381944445</v>
      </c>
      <c r="B776" s="32" t="s">
        <v>413</v>
      </c>
      <c r="C776" s="25">
        <v>500</v>
      </c>
      <c r="D776" s="29" t="s">
        <v>62</v>
      </c>
      <c r="E776" s="36" t="s">
        <v>919</v>
      </c>
    </row>
    <row r="777" spans="1:5" ht="17.25" customHeight="1" x14ac:dyDescent="0.25">
      <c r="A777" s="1">
        <v>43273.708333333336</v>
      </c>
      <c r="B777" s="32" t="s">
        <v>412</v>
      </c>
      <c r="C777" s="25">
        <v>500</v>
      </c>
      <c r="D777" s="29" t="s">
        <v>62</v>
      </c>
      <c r="E777" s="36" t="s">
        <v>907</v>
      </c>
    </row>
    <row r="778" spans="1:5" ht="17.25" customHeight="1" x14ac:dyDescent="0.25">
      <c r="A778" s="1">
        <v>43273.71539351852</v>
      </c>
      <c r="B778" s="32" t="s">
        <v>367</v>
      </c>
      <c r="C778" s="25">
        <v>2500</v>
      </c>
      <c r="D778" s="29" t="s">
        <v>62</v>
      </c>
      <c r="E778" s="36" t="s">
        <v>13</v>
      </c>
    </row>
    <row r="779" spans="1:5" ht="17.25" customHeight="1" x14ac:dyDescent="0.25">
      <c r="A779" s="1">
        <v>43273.71733796296</v>
      </c>
      <c r="B779" s="32" t="s">
        <v>411</v>
      </c>
      <c r="C779" s="25">
        <v>300</v>
      </c>
      <c r="D779" s="29" t="s">
        <v>62</v>
      </c>
      <c r="E779" s="36" t="s">
        <v>919</v>
      </c>
    </row>
    <row r="780" spans="1:5" ht="17.25" customHeight="1" x14ac:dyDescent="0.25">
      <c r="A780" s="1">
        <v>43273.728368055556</v>
      </c>
      <c r="B780" s="32" t="s">
        <v>314</v>
      </c>
      <c r="C780" s="25">
        <v>3250</v>
      </c>
      <c r="D780" s="29" t="s">
        <v>62</v>
      </c>
      <c r="E780" s="36" t="s">
        <v>919</v>
      </c>
    </row>
    <row r="781" spans="1:5" ht="17.25" customHeight="1" x14ac:dyDescent="0.25">
      <c r="A781" s="1">
        <v>43273.881909722222</v>
      </c>
      <c r="B781" s="32" t="s">
        <v>14</v>
      </c>
      <c r="C781" s="25">
        <v>21</v>
      </c>
      <c r="D781" s="29" t="s">
        <v>62</v>
      </c>
      <c r="E781" s="36" t="s">
        <v>905</v>
      </c>
    </row>
    <row r="782" spans="1:5" ht="17.25" customHeight="1" x14ac:dyDescent="0.25">
      <c r="A782" s="1">
        <v>43274.205520833333</v>
      </c>
      <c r="B782" s="32" t="s">
        <v>410</v>
      </c>
      <c r="C782" s="25">
        <v>5000</v>
      </c>
      <c r="D782" s="29" t="s">
        <v>62</v>
      </c>
      <c r="E782" s="36" t="s">
        <v>909</v>
      </c>
    </row>
    <row r="783" spans="1:5" ht="17.25" customHeight="1" x14ac:dyDescent="0.25">
      <c r="A783" s="1">
        <v>43274.297789351855</v>
      </c>
      <c r="B783" s="2" t="s">
        <v>409</v>
      </c>
      <c r="C783" s="25">
        <v>100</v>
      </c>
      <c r="D783" s="29" t="s">
        <v>62</v>
      </c>
      <c r="E783" s="36" t="s">
        <v>907</v>
      </c>
    </row>
    <row r="784" spans="1:5" ht="17.25" customHeight="1" x14ac:dyDescent="0.25">
      <c r="A784" s="1">
        <v>43274.405023148145</v>
      </c>
      <c r="B784" s="32" t="s">
        <v>408</v>
      </c>
      <c r="C784" s="25">
        <v>50</v>
      </c>
      <c r="D784" s="29" t="s">
        <v>62</v>
      </c>
      <c r="E784" s="36" t="s">
        <v>13</v>
      </c>
    </row>
    <row r="785" spans="1:5" ht="17.25" customHeight="1" x14ac:dyDescent="0.25">
      <c r="A785" s="1">
        <v>43274.442858796298</v>
      </c>
      <c r="B785" s="32" t="s">
        <v>407</v>
      </c>
      <c r="C785" s="25">
        <v>3000</v>
      </c>
      <c r="D785" s="29" t="s">
        <v>62</v>
      </c>
      <c r="E785" s="36" t="s">
        <v>918</v>
      </c>
    </row>
    <row r="786" spans="1:5" ht="17.25" customHeight="1" x14ac:dyDescent="0.25">
      <c r="A786" s="1">
        <v>43274.642962962964</v>
      </c>
      <c r="B786" s="2" t="s">
        <v>14</v>
      </c>
      <c r="C786" s="25">
        <v>21</v>
      </c>
      <c r="D786" s="29" t="s">
        <v>62</v>
      </c>
      <c r="E786" s="36" t="s">
        <v>905</v>
      </c>
    </row>
    <row r="787" spans="1:5" ht="17.25" customHeight="1" x14ac:dyDescent="0.25">
      <c r="A787" s="1">
        <v>43274.738877314812</v>
      </c>
      <c r="B787" s="32" t="s">
        <v>406</v>
      </c>
      <c r="C787" s="25">
        <v>100</v>
      </c>
      <c r="D787" s="29" t="s">
        <v>62</v>
      </c>
      <c r="E787" s="36" t="s">
        <v>922</v>
      </c>
    </row>
    <row r="788" spans="1:5" ht="17.25" customHeight="1" x14ac:dyDescent="0.25">
      <c r="A788" s="1">
        <v>43274.888518518521</v>
      </c>
      <c r="B788" s="32" t="s">
        <v>405</v>
      </c>
      <c r="C788" s="25">
        <v>2000</v>
      </c>
      <c r="D788" s="29" t="s">
        <v>62</v>
      </c>
      <c r="E788" s="36" t="s">
        <v>919</v>
      </c>
    </row>
    <row r="789" spans="1:5" ht="17.25" customHeight="1" x14ac:dyDescent="0.25">
      <c r="A789" s="1">
        <v>43274.892025462963</v>
      </c>
      <c r="B789" s="32" t="s">
        <v>404</v>
      </c>
      <c r="C789" s="25">
        <v>500</v>
      </c>
      <c r="D789" s="29" t="s">
        <v>62</v>
      </c>
      <c r="E789" s="36" t="s">
        <v>919</v>
      </c>
    </row>
    <row r="790" spans="1:5" ht="17.25" customHeight="1" x14ac:dyDescent="0.25">
      <c r="A790" s="1">
        <v>43274.924247685187</v>
      </c>
      <c r="B790" s="32" t="s">
        <v>403</v>
      </c>
      <c r="C790" s="25">
        <v>300</v>
      </c>
      <c r="D790" s="29" t="s">
        <v>62</v>
      </c>
      <c r="E790" s="36" t="s">
        <v>919</v>
      </c>
    </row>
    <row r="791" spans="1:5" ht="17.25" customHeight="1" x14ac:dyDescent="0.25">
      <c r="A791" s="1">
        <v>43274.925127314818</v>
      </c>
      <c r="B791" s="32" t="s">
        <v>402</v>
      </c>
      <c r="C791" s="25">
        <v>300</v>
      </c>
      <c r="D791" s="29" t="s">
        <v>62</v>
      </c>
      <c r="E791" s="36" t="s">
        <v>919</v>
      </c>
    </row>
    <row r="792" spans="1:5" ht="17.25" customHeight="1" x14ac:dyDescent="0.25">
      <c r="A792" s="1">
        <v>43274.935358796298</v>
      </c>
      <c r="B792" s="32" t="s">
        <v>401</v>
      </c>
      <c r="C792" s="25">
        <v>1000</v>
      </c>
      <c r="D792" s="29" t="s">
        <v>62</v>
      </c>
      <c r="E792" s="36" t="s">
        <v>919</v>
      </c>
    </row>
    <row r="793" spans="1:5" ht="17.25" customHeight="1" x14ac:dyDescent="0.25">
      <c r="A793" s="1">
        <v>43274.941018518519</v>
      </c>
      <c r="B793" s="32" t="s">
        <v>400</v>
      </c>
      <c r="C793" s="25">
        <v>1000</v>
      </c>
      <c r="D793" s="29" t="s">
        <v>62</v>
      </c>
      <c r="E793" s="36" t="s">
        <v>919</v>
      </c>
    </row>
    <row r="794" spans="1:5" ht="17.25" customHeight="1" x14ac:dyDescent="0.25">
      <c r="A794" s="1">
        <v>43274.992129629631</v>
      </c>
      <c r="B794" s="32" t="s">
        <v>399</v>
      </c>
      <c r="C794" s="25">
        <v>1000</v>
      </c>
      <c r="D794" s="29" t="s">
        <v>62</v>
      </c>
      <c r="E794" s="36" t="s">
        <v>919</v>
      </c>
    </row>
    <row r="795" spans="1:5" ht="17.25" customHeight="1" x14ac:dyDescent="0.25">
      <c r="A795" s="1">
        <v>43275.031805555554</v>
      </c>
      <c r="B795" s="32" t="s">
        <v>398</v>
      </c>
      <c r="C795" s="25">
        <v>100</v>
      </c>
      <c r="D795" s="29" t="s">
        <v>62</v>
      </c>
      <c r="E795" s="36" t="s">
        <v>919</v>
      </c>
    </row>
    <row r="796" spans="1:5" ht="17.25" customHeight="1" x14ac:dyDescent="0.25">
      <c r="A796" s="1">
        <v>43275.293807870374</v>
      </c>
      <c r="B796" s="32" t="s">
        <v>397</v>
      </c>
      <c r="C796" s="25">
        <v>100</v>
      </c>
      <c r="D796" s="29" t="s">
        <v>62</v>
      </c>
      <c r="E796" s="36" t="s">
        <v>919</v>
      </c>
    </row>
    <row r="797" spans="1:5" ht="17.25" customHeight="1" x14ac:dyDescent="0.25">
      <c r="A797" s="1">
        <v>43275.302372685182</v>
      </c>
      <c r="B797" s="32" t="s">
        <v>396</v>
      </c>
      <c r="C797" s="25">
        <v>300</v>
      </c>
      <c r="D797" s="29" t="s">
        <v>62</v>
      </c>
      <c r="E797" s="36" t="s">
        <v>907</v>
      </c>
    </row>
    <row r="798" spans="1:5" ht="17.25" customHeight="1" x14ac:dyDescent="0.25">
      <c r="A798" s="1">
        <v>43275.304340277777</v>
      </c>
      <c r="B798" s="2" t="s">
        <v>395</v>
      </c>
      <c r="C798" s="25">
        <v>500</v>
      </c>
      <c r="D798" s="29" t="s">
        <v>62</v>
      </c>
      <c r="E798" s="36" t="s">
        <v>919</v>
      </c>
    </row>
    <row r="799" spans="1:5" ht="17.25" customHeight="1" x14ac:dyDescent="0.25">
      <c r="A799" s="1">
        <v>43275.375740740739</v>
      </c>
      <c r="B799" s="32" t="s">
        <v>137</v>
      </c>
      <c r="C799" s="25">
        <v>1000</v>
      </c>
      <c r="D799" s="29" t="s">
        <v>62</v>
      </c>
      <c r="E799" s="36" t="s">
        <v>913</v>
      </c>
    </row>
    <row r="800" spans="1:5" ht="17.25" customHeight="1" x14ac:dyDescent="0.25">
      <c r="A800" s="1">
        <v>43275.385428240741</v>
      </c>
      <c r="B800" s="32" t="s">
        <v>88</v>
      </c>
      <c r="C800" s="25">
        <v>100</v>
      </c>
      <c r="D800" s="29" t="s">
        <v>62</v>
      </c>
      <c r="E800" s="36" t="s">
        <v>122</v>
      </c>
    </row>
    <row r="801" spans="1:5" ht="17.25" customHeight="1" x14ac:dyDescent="0.25">
      <c r="A801" s="1">
        <v>43275.402002314811</v>
      </c>
      <c r="B801" s="32" t="s">
        <v>394</v>
      </c>
      <c r="C801" s="25">
        <v>1000</v>
      </c>
      <c r="D801" s="29" t="s">
        <v>62</v>
      </c>
      <c r="E801" s="36" t="s">
        <v>913</v>
      </c>
    </row>
    <row r="802" spans="1:5" ht="17.25" customHeight="1" x14ac:dyDescent="0.25">
      <c r="A802" s="1">
        <v>43275.407118055555</v>
      </c>
      <c r="B802" s="32" t="s">
        <v>393</v>
      </c>
      <c r="C802" s="25">
        <v>100</v>
      </c>
      <c r="D802" s="29" t="s">
        <v>62</v>
      </c>
      <c r="E802" s="36" t="s">
        <v>13</v>
      </c>
    </row>
    <row r="803" spans="1:5" ht="17.25" customHeight="1" x14ac:dyDescent="0.25">
      <c r="A803" s="1">
        <v>43275.450011574074</v>
      </c>
      <c r="B803" s="32" t="s">
        <v>59</v>
      </c>
      <c r="C803" s="25">
        <v>500</v>
      </c>
      <c r="D803" s="29" t="s">
        <v>62</v>
      </c>
      <c r="E803" s="36" t="s">
        <v>913</v>
      </c>
    </row>
    <row r="804" spans="1:5" ht="17.25" customHeight="1" x14ac:dyDescent="0.25">
      <c r="A804" s="1">
        <v>43275.454479166663</v>
      </c>
      <c r="B804" s="32" t="s">
        <v>392</v>
      </c>
      <c r="C804" s="25">
        <v>1000</v>
      </c>
      <c r="D804" s="29" t="s">
        <v>62</v>
      </c>
      <c r="E804" s="36" t="s">
        <v>913</v>
      </c>
    </row>
    <row r="805" spans="1:5" ht="17.25" customHeight="1" x14ac:dyDescent="0.25">
      <c r="A805" s="1">
        <v>43275.471562500003</v>
      </c>
      <c r="B805" s="32" t="s">
        <v>293</v>
      </c>
      <c r="C805" s="25">
        <v>1000</v>
      </c>
      <c r="D805" s="29" t="s">
        <v>62</v>
      </c>
      <c r="E805" s="36" t="s">
        <v>913</v>
      </c>
    </row>
    <row r="806" spans="1:5" ht="17.25" customHeight="1" x14ac:dyDescent="0.25">
      <c r="A806" s="1">
        <v>43275.486990740741</v>
      </c>
      <c r="B806" s="32" t="s">
        <v>391</v>
      </c>
      <c r="C806" s="25">
        <v>1000</v>
      </c>
      <c r="D806" s="29" t="s">
        <v>62</v>
      </c>
      <c r="E806" s="36" t="s">
        <v>913</v>
      </c>
    </row>
    <row r="807" spans="1:5" ht="17.25" customHeight="1" x14ac:dyDescent="0.25">
      <c r="A807" s="1">
        <v>43275.487696759257</v>
      </c>
      <c r="B807" s="32" t="s">
        <v>390</v>
      </c>
      <c r="C807" s="25">
        <v>50</v>
      </c>
      <c r="D807" s="29" t="s">
        <v>62</v>
      </c>
      <c r="E807" s="36" t="s">
        <v>919</v>
      </c>
    </row>
    <row r="808" spans="1:5" ht="17.25" customHeight="1" x14ac:dyDescent="0.25">
      <c r="A808" s="1">
        <v>43275.495034722226</v>
      </c>
      <c r="B808" s="32" t="s">
        <v>377</v>
      </c>
      <c r="C808" s="25">
        <v>200</v>
      </c>
      <c r="D808" s="29" t="s">
        <v>62</v>
      </c>
      <c r="E808" s="36" t="s">
        <v>13</v>
      </c>
    </row>
    <row r="809" spans="1:5" ht="17.25" customHeight="1" x14ac:dyDescent="0.25">
      <c r="A809" s="1">
        <v>43275.500856481478</v>
      </c>
      <c r="B809" s="32" t="s">
        <v>389</v>
      </c>
      <c r="C809" s="25">
        <v>5000</v>
      </c>
      <c r="D809" s="29" t="s">
        <v>62</v>
      </c>
      <c r="E809" s="36" t="s">
        <v>907</v>
      </c>
    </row>
    <row r="810" spans="1:5" ht="17.25" customHeight="1" x14ac:dyDescent="0.25">
      <c r="A810" s="1">
        <v>43275.520370370374</v>
      </c>
      <c r="B810" s="32" t="s">
        <v>388</v>
      </c>
      <c r="C810" s="25">
        <v>200</v>
      </c>
      <c r="D810" s="29" t="s">
        <v>62</v>
      </c>
      <c r="E810" s="36" t="s">
        <v>913</v>
      </c>
    </row>
    <row r="811" spans="1:5" ht="17.25" customHeight="1" x14ac:dyDescent="0.25">
      <c r="A811" s="1">
        <v>43275.541678240741</v>
      </c>
      <c r="B811" s="32" t="s">
        <v>87</v>
      </c>
      <c r="C811" s="25">
        <v>3000</v>
      </c>
      <c r="D811" s="29" t="s">
        <v>62</v>
      </c>
      <c r="E811" s="36" t="s">
        <v>12</v>
      </c>
    </row>
    <row r="812" spans="1:5" ht="17.25" customHeight="1" x14ac:dyDescent="0.25">
      <c r="A812" s="1">
        <v>43275.544594907406</v>
      </c>
      <c r="B812" s="32" t="s">
        <v>387</v>
      </c>
      <c r="C812" s="25">
        <v>1000</v>
      </c>
      <c r="D812" s="29" t="s">
        <v>62</v>
      </c>
      <c r="E812" s="36" t="s">
        <v>913</v>
      </c>
    </row>
    <row r="813" spans="1:5" ht="17.25" customHeight="1" x14ac:dyDescent="0.25">
      <c r="A813" s="1">
        <v>43275.546076388891</v>
      </c>
      <c r="B813" s="32" t="s">
        <v>386</v>
      </c>
      <c r="C813" s="25">
        <v>1000</v>
      </c>
      <c r="D813" s="29" t="s">
        <v>62</v>
      </c>
      <c r="E813" s="36" t="s">
        <v>913</v>
      </c>
    </row>
    <row r="814" spans="1:5" ht="17.25" customHeight="1" x14ac:dyDescent="0.25">
      <c r="A814" s="1">
        <v>43275.568796296298</v>
      </c>
      <c r="B814" s="32" t="s">
        <v>385</v>
      </c>
      <c r="C814" s="25">
        <v>1000</v>
      </c>
      <c r="D814" s="29" t="s">
        <v>62</v>
      </c>
      <c r="E814" s="36" t="s">
        <v>913</v>
      </c>
    </row>
    <row r="815" spans="1:5" ht="17.25" customHeight="1" x14ac:dyDescent="0.25">
      <c r="A815" s="1">
        <v>43275.582465277781</v>
      </c>
      <c r="B815" s="32" t="s">
        <v>384</v>
      </c>
      <c r="C815" s="25">
        <v>500</v>
      </c>
      <c r="D815" s="29" t="s">
        <v>62</v>
      </c>
      <c r="E815" s="36" t="s">
        <v>13</v>
      </c>
    </row>
    <row r="816" spans="1:5" ht="17.25" customHeight="1" x14ac:dyDescent="0.25">
      <c r="A816" s="1">
        <v>43275.583483796298</v>
      </c>
      <c r="B816" s="32" t="s">
        <v>314</v>
      </c>
      <c r="C816" s="25">
        <v>1000</v>
      </c>
      <c r="D816" s="29" t="s">
        <v>62</v>
      </c>
      <c r="E816" s="36" t="s">
        <v>919</v>
      </c>
    </row>
    <row r="817" spans="1:5" ht="17.25" customHeight="1" x14ac:dyDescent="0.25">
      <c r="A817" s="1">
        <v>43275.583599537036</v>
      </c>
      <c r="B817" s="32" t="s">
        <v>160</v>
      </c>
      <c r="C817" s="25">
        <v>308</v>
      </c>
      <c r="D817" s="29" t="s">
        <v>62</v>
      </c>
      <c r="E817" s="36" t="s">
        <v>171</v>
      </c>
    </row>
    <row r="818" spans="1:5" ht="17.25" customHeight="1" x14ac:dyDescent="0.25">
      <c r="A818" s="1">
        <v>43275.58898148148</v>
      </c>
      <c r="B818" s="32" t="s">
        <v>160</v>
      </c>
      <c r="C818" s="25">
        <v>1000</v>
      </c>
      <c r="D818" s="29" t="s">
        <v>62</v>
      </c>
      <c r="E818" s="36" t="s">
        <v>913</v>
      </c>
    </row>
    <row r="819" spans="1:5" ht="17.25" customHeight="1" x14ac:dyDescent="0.25">
      <c r="A819" s="1">
        <v>43275.654432870368</v>
      </c>
      <c r="B819" s="32" t="s">
        <v>282</v>
      </c>
      <c r="C819" s="25">
        <v>500</v>
      </c>
      <c r="D819" s="29" t="s">
        <v>62</v>
      </c>
      <c r="E819" s="36" t="s">
        <v>913</v>
      </c>
    </row>
    <row r="820" spans="1:5" ht="17.25" customHeight="1" x14ac:dyDescent="0.25">
      <c r="A820" s="1">
        <v>43275.680555555555</v>
      </c>
      <c r="B820" s="32" t="s">
        <v>221</v>
      </c>
      <c r="C820" s="25">
        <v>500</v>
      </c>
      <c r="D820" s="29" t="s">
        <v>62</v>
      </c>
      <c r="E820" s="36" t="s">
        <v>13</v>
      </c>
    </row>
    <row r="821" spans="1:5" ht="17.25" customHeight="1" x14ac:dyDescent="0.25">
      <c r="A821" s="1">
        <v>43275.711469907408</v>
      </c>
      <c r="B821" s="32" t="s">
        <v>383</v>
      </c>
      <c r="C821" s="25">
        <v>1000</v>
      </c>
      <c r="D821" s="29" t="s">
        <v>62</v>
      </c>
      <c r="E821" s="36" t="s">
        <v>913</v>
      </c>
    </row>
    <row r="822" spans="1:5" ht="17.25" customHeight="1" x14ac:dyDescent="0.25">
      <c r="A822" s="1">
        <v>43275.744143518517</v>
      </c>
      <c r="B822" s="32" t="s">
        <v>152</v>
      </c>
      <c r="C822" s="25">
        <v>600</v>
      </c>
      <c r="D822" s="29" t="s">
        <v>62</v>
      </c>
      <c r="E822" s="36" t="s">
        <v>179</v>
      </c>
    </row>
    <row r="823" spans="1:5" ht="17.25" customHeight="1" x14ac:dyDescent="0.25">
      <c r="A823" s="1">
        <v>43275.783541666664</v>
      </c>
      <c r="B823" s="32" t="s">
        <v>382</v>
      </c>
      <c r="C823" s="25">
        <v>300</v>
      </c>
      <c r="D823" s="29" t="s">
        <v>62</v>
      </c>
      <c r="E823" s="36" t="s">
        <v>919</v>
      </c>
    </row>
    <row r="824" spans="1:5" ht="17.25" customHeight="1" x14ac:dyDescent="0.25">
      <c r="A824" s="1">
        <v>43275.860763888886</v>
      </c>
      <c r="B824" s="32" t="s">
        <v>9</v>
      </c>
      <c r="C824" s="25">
        <v>300</v>
      </c>
      <c r="D824" s="29" t="s">
        <v>62</v>
      </c>
      <c r="E824" s="36" t="s">
        <v>913</v>
      </c>
    </row>
    <row r="825" spans="1:5" ht="17.25" customHeight="1" x14ac:dyDescent="0.25">
      <c r="A825" s="1">
        <v>43275.875601851854</v>
      </c>
      <c r="B825" s="32" t="s">
        <v>14</v>
      </c>
      <c r="C825" s="25">
        <v>21</v>
      </c>
      <c r="D825" s="29" t="s">
        <v>62</v>
      </c>
      <c r="E825" s="36" t="s">
        <v>905</v>
      </c>
    </row>
    <row r="826" spans="1:5" ht="17.25" customHeight="1" x14ac:dyDescent="0.25">
      <c r="A826" s="1">
        <v>43275.901701388888</v>
      </c>
      <c r="B826" s="32" t="s">
        <v>381</v>
      </c>
      <c r="C826" s="25">
        <v>3000</v>
      </c>
      <c r="D826" s="29" t="s">
        <v>62</v>
      </c>
      <c r="E826" s="36" t="s">
        <v>913</v>
      </c>
    </row>
    <row r="827" spans="1:5" ht="17.25" customHeight="1" x14ac:dyDescent="0.25">
      <c r="A827" s="1">
        <v>43275.968773148146</v>
      </c>
      <c r="B827" s="32" t="s">
        <v>380</v>
      </c>
      <c r="C827" s="25">
        <v>200</v>
      </c>
      <c r="D827" s="29" t="s">
        <v>62</v>
      </c>
      <c r="E827" s="36" t="s">
        <v>907</v>
      </c>
    </row>
    <row r="828" spans="1:5" ht="17.25" customHeight="1" x14ac:dyDescent="0.25">
      <c r="A828" s="1">
        <v>43275.984224537038</v>
      </c>
      <c r="B828" s="32" t="s">
        <v>379</v>
      </c>
      <c r="C828" s="25">
        <v>50</v>
      </c>
      <c r="D828" s="29" t="s">
        <v>62</v>
      </c>
      <c r="E828" s="36" t="s">
        <v>919</v>
      </c>
    </row>
    <row r="829" spans="1:5" ht="17.25" customHeight="1" x14ac:dyDescent="0.25">
      <c r="A829" s="1">
        <v>43275.99113425926</v>
      </c>
      <c r="B829" s="32" t="s">
        <v>378</v>
      </c>
      <c r="C829" s="25">
        <v>500</v>
      </c>
      <c r="D829" s="29" t="s">
        <v>62</v>
      </c>
      <c r="E829" s="36" t="s">
        <v>913</v>
      </c>
    </row>
    <row r="830" spans="1:5" ht="17.25" customHeight="1" x14ac:dyDescent="0.25">
      <c r="A830" s="1">
        <v>43276.030462962961</v>
      </c>
      <c r="B830" s="32" t="s">
        <v>375</v>
      </c>
      <c r="C830" s="25">
        <v>4500</v>
      </c>
      <c r="D830" s="29" t="s">
        <v>62</v>
      </c>
      <c r="E830" s="36" t="s">
        <v>913</v>
      </c>
    </row>
    <row r="831" spans="1:5" ht="17.25" customHeight="1" x14ac:dyDescent="0.25">
      <c r="A831" s="1">
        <v>43276.041689814818</v>
      </c>
      <c r="B831" s="32" t="s">
        <v>219</v>
      </c>
      <c r="C831" s="25">
        <v>200</v>
      </c>
      <c r="D831" s="29" t="s">
        <v>62</v>
      </c>
      <c r="E831" s="36" t="s">
        <v>256</v>
      </c>
    </row>
    <row r="832" spans="1:5" ht="17.25" customHeight="1" x14ac:dyDescent="0.25">
      <c r="A832" s="1">
        <v>43276.261458333334</v>
      </c>
      <c r="B832" s="32" t="s">
        <v>377</v>
      </c>
      <c r="C832" s="25">
        <v>100</v>
      </c>
      <c r="D832" s="29" t="s">
        <v>62</v>
      </c>
      <c r="E832" s="36" t="s">
        <v>907</v>
      </c>
    </row>
    <row r="833" spans="1:5" ht="17.25" customHeight="1" x14ac:dyDescent="0.25">
      <c r="A833" s="1">
        <v>43276.317604166667</v>
      </c>
      <c r="B833" s="32" t="s">
        <v>376</v>
      </c>
      <c r="C833" s="25">
        <v>500</v>
      </c>
      <c r="D833" s="29" t="s">
        <v>62</v>
      </c>
      <c r="E833" s="36" t="s">
        <v>13</v>
      </c>
    </row>
    <row r="834" spans="1:5" ht="17.25" customHeight="1" x14ac:dyDescent="0.25">
      <c r="A834" s="1">
        <v>43276.443923611114</v>
      </c>
      <c r="B834" s="32" t="s">
        <v>375</v>
      </c>
      <c r="C834" s="25">
        <v>3000</v>
      </c>
      <c r="D834" s="29" t="s">
        <v>62</v>
      </c>
      <c r="E834" s="36" t="s">
        <v>913</v>
      </c>
    </row>
    <row r="835" spans="1:5" ht="17.25" customHeight="1" x14ac:dyDescent="0.25">
      <c r="A835" s="1">
        <v>43276.44971064815</v>
      </c>
      <c r="B835" s="32" t="s">
        <v>374</v>
      </c>
      <c r="C835" s="25">
        <v>3000</v>
      </c>
      <c r="D835" s="29" t="s">
        <v>62</v>
      </c>
      <c r="E835" s="36" t="s">
        <v>921</v>
      </c>
    </row>
    <row r="836" spans="1:5" ht="17.25" customHeight="1" x14ac:dyDescent="0.25">
      <c r="A836" s="1">
        <v>43276.452025462961</v>
      </c>
      <c r="B836" s="32" t="s">
        <v>374</v>
      </c>
      <c r="C836" s="25">
        <v>3000</v>
      </c>
      <c r="D836" s="29" t="s">
        <v>62</v>
      </c>
      <c r="E836" s="36" t="s">
        <v>920</v>
      </c>
    </row>
    <row r="837" spans="1:5" ht="17.25" customHeight="1" x14ac:dyDescent="0.25">
      <c r="A837" s="1">
        <v>43276.455949074072</v>
      </c>
      <c r="B837" s="32" t="s">
        <v>374</v>
      </c>
      <c r="C837" s="25">
        <v>3000</v>
      </c>
      <c r="D837" s="29" t="s">
        <v>62</v>
      </c>
      <c r="E837" s="36" t="s">
        <v>271</v>
      </c>
    </row>
    <row r="838" spans="1:5" ht="17.25" customHeight="1" x14ac:dyDescent="0.25">
      <c r="A838" s="1">
        <v>43276.462233796294</v>
      </c>
      <c r="B838" s="32" t="s">
        <v>373</v>
      </c>
      <c r="C838" s="25">
        <v>3000</v>
      </c>
      <c r="D838" s="29" t="s">
        <v>62</v>
      </c>
      <c r="E838" s="36" t="s">
        <v>913</v>
      </c>
    </row>
    <row r="839" spans="1:5" ht="17.25" customHeight="1" x14ac:dyDescent="0.25">
      <c r="A839" s="1">
        <v>43276.474016203705</v>
      </c>
      <c r="B839" s="32" t="s">
        <v>372</v>
      </c>
      <c r="C839" s="25">
        <v>100</v>
      </c>
      <c r="D839" s="29" t="s">
        <v>62</v>
      </c>
      <c r="E839" s="36" t="s">
        <v>919</v>
      </c>
    </row>
    <row r="840" spans="1:5" ht="17.25" customHeight="1" x14ac:dyDescent="0.25">
      <c r="A840" s="1">
        <v>43276.475601851853</v>
      </c>
      <c r="B840" s="32" t="s">
        <v>371</v>
      </c>
      <c r="C840" s="25">
        <v>1000</v>
      </c>
      <c r="D840" s="29" t="s">
        <v>62</v>
      </c>
      <c r="E840" s="36" t="s">
        <v>913</v>
      </c>
    </row>
    <row r="841" spans="1:5" ht="17.25" customHeight="1" x14ac:dyDescent="0.25">
      <c r="A841" s="1">
        <v>43276.481747685182</v>
      </c>
      <c r="B841" s="32" t="s">
        <v>370</v>
      </c>
      <c r="C841" s="25">
        <v>3</v>
      </c>
      <c r="D841" s="29" t="s">
        <v>62</v>
      </c>
      <c r="E841" s="36" t="s">
        <v>13</v>
      </c>
    </row>
    <row r="842" spans="1:5" ht="17.25" customHeight="1" x14ac:dyDescent="0.25">
      <c r="A842" s="1">
        <v>43276.503599537034</v>
      </c>
      <c r="B842" s="32" t="s">
        <v>369</v>
      </c>
      <c r="C842" s="25">
        <v>500</v>
      </c>
      <c r="D842" s="29" t="s">
        <v>62</v>
      </c>
      <c r="E842" s="36" t="s">
        <v>913</v>
      </c>
    </row>
    <row r="843" spans="1:5" ht="17.25" customHeight="1" x14ac:dyDescent="0.25">
      <c r="A843" s="1">
        <v>43276.545138888891</v>
      </c>
      <c r="B843" s="32" t="s">
        <v>86</v>
      </c>
      <c r="C843" s="25">
        <v>1000</v>
      </c>
      <c r="D843" s="29" t="s">
        <v>62</v>
      </c>
      <c r="E843" s="36" t="s">
        <v>117</v>
      </c>
    </row>
    <row r="844" spans="1:5" ht="17.25" customHeight="1" x14ac:dyDescent="0.25">
      <c r="A844" s="1">
        <v>43276.545138888891</v>
      </c>
      <c r="B844" s="32" t="s">
        <v>218</v>
      </c>
      <c r="C844" s="25">
        <v>200</v>
      </c>
      <c r="D844" s="29" t="s">
        <v>62</v>
      </c>
      <c r="E844" s="36" t="s">
        <v>256</v>
      </c>
    </row>
    <row r="845" spans="1:5" ht="17.25" customHeight="1" x14ac:dyDescent="0.25">
      <c r="A845" s="1">
        <v>43276.555381944447</v>
      </c>
      <c r="B845" s="32" t="s">
        <v>368</v>
      </c>
      <c r="C845" s="25">
        <v>7</v>
      </c>
      <c r="D845" s="29" t="s">
        <v>62</v>
      </c>
      <c r="E845" s="36" t="s">
        <v>13</v>
      </c>
    </row>
    <row r="846" spans="1:5" ht="17.25" customHeight="1" x14ac:dyDescent="0.25">
      <c r="A846" s="1">
        <v>43276.583368055559</v>
      </c>
      <c r="B846" s="32" t="s">
        <v>85</v>
      </c>
      <c r="C846" s="25">
        <v>200</v>
      </c>
      <c r="D846" s="29" t="s">
        <v>62</v>
      </c>
      <c r="E846" s="36" t="s">
        <v>13</v>
      </c>
    </row>
    <row r="847" spans="1:5" ht="17.25" customHeight="1" x14ac:dyDescent="0.25">
      <c r="A847" s="1">
        <v>43276.6015625</v>
      </c>
      <c r="B847" s="32" t="s">
        <v>367</v>
      </c>
      <c r="C847" s="25">
        <v>10000</v>
      </c>
      <c r="D847" s="29" t="s">
        <v>62</v>
      </c>
      <c r="E847" s="36" t="s">
        <v>123</v>
      </c>
    </row>
    <row r="848" spans="1:5" ht="17.25" customHeight="1" x14ac:dyDescent="0.25">
      <c r="A848" s="1">
        <v>43276.602835648147</v>
      </c>
      <c r="B848" s="32" t="s">
        <v>366</v>
      </c>
      <c r="C848" s="25">
        <v>1000</v>
      </c>
      <c r="D848" s="29" t="s">
        <v>62</v>
      </c>
      <c r="E848" s="36" t="s">
        <v>123</v>
      </c>
    </row>
    <row r="849" spans="1:5" ht="17.25" customHeight="1" x14ac:dyDescent="0.25">
      <c r="A849" s="1">
        <v>43276.631967592592</v>
      </c>
      <c r="B849" s="32" t="s">
        <v>84</v>
      </c>
      <c r="C849" s="25">
        <v>100</v>
      </c>
      <c r="D849" s="29" t="s">
        <v>62</v>
      </c>
      <c r="E849" s="36" t="s">
        <v>121</v>
      </c>
    </row>
    <row r="850" spans="1:5" ht="17.25" customHeight="1" x14ac:dyDescent="0.25">
      <c r="A850" s="1">
        <v>43276.634155092594</v>
      </c>
      <c r="B850" s="32" t="s">
        <v>14</v>
      </c>
      <c r="C850" s="25">
        <v>21</v>
      </c>
      <c r="D850" s="29" t="s">
        <v>62</v>
      </c>
      <c r="E850" s="36" t="s">
        <v>905</v>
      </c>
    </row>
    <row r="851" spans="1:5" ht="17.25" customHeight="1" x14ac:dyDescent="0.25">
      <c r="A851" s="1">
        <v>43276.639363425929</v>
      </c>
      <c r="B851" s="32" t="s">
        <v>365</v>
      </c>
      <c r="C851" s="25">
        <v>1000</v>
      </c>
      <c r="D851" s="29" t="s">
        <v>62</v>
      </c>
      <c r="E851" s="36" t="s">
        <v>913</v>
      </c>
    </row>
    <row r="852" spans="1:5" ht="17.25" customHeight="1" x14ac:dyDescent="0.25">
      <c r="A852" s="1">
        <v>43276.729178240741</v>
      </c>
      <c r="B852" s="32" t="s">
        <v>136</v>
      </c>
      <c r="C852" s="25">
        <v>100</v>
      </c>
      <c r="D852" s="29" t="s">
        <v>62</v>
      </c>
      <c r="E852" s="36" t="s">
        <v>169</v>
      </c>
    </row>
    <row r="853" spans="1:5" ht="17.25" customHeight="1" x14ac:dyDescent="0.25">
      <c r="A853" s="1">
        <v>43276.739594907405</v>
      </c>
      <c r="B853" s="32" t="s">
        <v>217</v>
      </c>
      <c r="C853" s="25">
        <v>1500</v>
      </c>
      <c r="D853" s="29" t="s">
        <v>62</v>
      </c>
      <c r="E853" s="36" t="s">
        <v>248</v>
      </c>
    </row>
    <row r="854" spans="1:5" ht="17.25" customHeight="1" x14ac:dyDescent="0.25">
      <c r="A854" s="1">
        <v>43276.779374999998</v>
      </c>
      <c r="B854" s="32" t="s">
        <v>364</v>
      </c>
      <c r="C854" s="25">
        <v>500</v>
      </c>
      <c r="D854" s="29" t="s">
        <v>62</v>
      </c>
      <c r="E854" s="36" t="s">
        <v>907</v>
      </c>
    </row>
    <row r="855" spans="1:5" ht="17.25" customHeight="1" x14ac:dyDescent="0.25">
      <c r="A855" s="1">
        <v>43276.79960648148</v>
      </c>
      <c r="B855" s="32" t="s">
        <v>363</v>
      </c>
      <c r="C855" s="25">
        <v>500</v>
      </c>
      <c r="D855" s="29" t="s">
        <v>62</v>
      </c>
      <c r="E855" s="36" t="s">
        <v>919</v>
      </c>
    </row>
    <row r="856" spans="1:5" ht="17.25" customHeight="1" x14ac:dyDescent="0.25">
      <c r="A856" s="1">
        <v>43276.806898148148</v>
      </c>
      <c r="B856" s="32" t="s">
        <v>362</v>
      </c>
      <c r="C856" s="25">
        <v>100</v>
      </c>
      <c r="D856" s="29" t="s">
        <v>62</v>
      </c>
      <c r="E856" s="36" t="s">
        <v>907</v>
      </c>
    </row>
    <row r="857" spans="1:5" ht="17.25" customHeight="1" x14ac:dyDescent="0.25">
      <c r="A857" s="1">
        <v>43276.810810185183</v>
      </c>
      <c r="B857" s="32" t="s">
        <v>361</v>
      </c>
      <c r="C857" s="25">
        <v>300</v>
      </c>
      <c r="D857" s="29" t="s">
        <v>62</v>
      </c>
      <c r="E857" s="36" t="s">
        <v>907</v>
      </c>
    </row>
    <row r="858" spans="1:5" ht="17.25" customHeight="1" x14ac:dyDescent="0.25">
      <c r="A858" s="1">
        <v>43276.811354166668</v>
      </c>
      <c r="B858" s="32" t="s">
        <v>359</v>
      </c>
      <c r="C858" s="25">
        <v>100</v>
      </c>
      <c r="D858" s="29" t="s">
        <v>62</v>
      </c>
      <c r="E858" s="36" t="s">
        <v>907</v>
      </c>
    </row>
    <row r="859" spans="1:5" ht="17.25" customHeight="1" x14ac:dyDescent="0.25">
      <c r="A859" s="1">
        <v>43276.811388888891</v>
      </c>
      <c r="B859" s="32" t="s">
        <v>360</v>
      </c>
      <c r="C859" s="25">
        <v>100</v>
      </c>
      <c r="D859" s="29" t="s">
        <v>62</v>
      </c>
      <c r="E859" s="36" t="s">
        <v>13</v>
      </c>
    </row>
    <row r="860" spans="1:5" ht="17.25" customHeight="1" x14ac:dyDescent="0.25">
      <c r="A860" s="1">
        <v>43276.81349537037</v>
      </c>
      <c r="B860" s="32" t="s">
        <v>359</v>
      </c>
      <c r="C860" s="25">
        <v>100</v>
      </c>
      <c r="D860" s="29" t="s">
        <v>62</v>
      </c>
      <c r="E860" s="36" t="s">
        <v>907</v>
      </c>
    </row>
    <row r="861" spans="1:5" ht="17.25" customHeight="1" x14ac:dyDescent="0.25">
      <c r="A861" s="1">
        <v>43276.823553240742</v>
      </c>
      <c r="B861" s="32" t="s">
        <v>358</v>
      </c>
      <c r="C861" s="25">
        <v>300</v>
      </c>
      <c r="D861" s="29" t="s">
        <v>62</v>
      </c>
      <c r="E861" s="36" t="s">
        <v>907</v>
      </c>
    </row>
    <row r="862" spans="1:5" ht="17.25" customHeight="1" x14ac:dyDescent="0.25">
      <c r="A862" s="1">
        <v>43276.829861111109</v>
      </c>
      <c r="B862" s="32" t="s">
        <v>83</v>
      </c>
      <c r="C862" s="25">
        <v>500</v>
      </c>
      <c r="D862" s="29" t="s">
        <v>62</v>
      </c>
      <c r="E862" s="36" t="s">
        <v>40</v>
      </c>
    </row>
    <row r="863" spans="1:5" ht="17.25" customHeight="1" x14ac:dyDescent="0.25">
      <c r="A863" s="1">
        <v>43276.831574074073</v>
      </c>
      <c r="B863" s="32" t="s">
        <v>357</v>
      </c>
      <c r="C863" s="25">
        <v>3000</v>
      </c>
      <c r="D863" s="29" t="s">
        <v>62</v>
      </c>
      <c r="E863" s="36" t="s">
        <v>913</v>
      </c>
    </row>
    <row r="864" spans="1:5" ht="17.25" customHeight="1" x14ac:dyDescent="0.25">
      <c r="A864" s="1">
        <v>43276.844305555554</v>
      </c>
      <c r="B864" s="32" t="s">
        <v>356</v>
      </c>
      <c r="C864" s="25">
        <v>100</v>
      </c>
      <c r="D864" s="29" t="s">
        <v>62</v>
      </c>
      <c r="E864" s="36" t="s">
        <v>907</v>
      </c>
    </row>
    <row r="865" spans="1:5" ht="17.25" customHeight="1" x14ac:dyDescent="0.25">
      <c r="A865" s="1">
        <v>43276.854629629626</v>
      </c>
      <c r="B865" s="32" t="s">
        <v>355</v>
      </c>
      <c r="C865" s="25">
        <v>100</v>
      </c>
      <c r="D865" s="29" t="s">
        <v>62</v>
      </c>
      <c r="E865" s="36" t="s">
        <v>907</v>
      </c>
    </row>
    <row r="866" spans="1:5" ht="17.25" customHeight="1" x14ac:dyDescent="0.25">
      <c r="A866" s="1">
        <v>43276.857083333336</v>
      </c>
      <c r="B866" s="32" t="s">
        <v>354</v>
      </c>
      <c r="C866" s="25">
        <v>1500</v>
      </c>
      <c r="D866" s="29" t="s">
        <v>62</v>
      </c>
      <c r="E866" s="36" t="s">
        <v>907</v>
      </c>
    </row>
    <row r="867" spans="1:5" ht="17.25" customHeight="1" x14ac:dyDescent="0.25">
      <c r="A867" s="1">
        <v>43276.858518518522</v>
      </c>
      <c r="B867" s="32" t="s">
        <v>353</v>
      </c>
      <c r="C867" s="25">
        <v>250</v>
      </c>
      <c r="D867" s="29" t="s">
        <v>62</v>
      </c>
      <c r="E867" s="36" t="s">
        <v>907</v>
      </c>
    </row>
    <row r="868" spans="1:5" ht="17.25" customHeight="1" x14ac:dyDescent="0.25">
      <c r="A868" s="1">
        <v>43276.872418981482</v>
      </c>
      <c r="B868" s="32" t="s">
        <v>352</v>
      </c>
      <c r="C868" s="25">
        <v>200</v>
      </c>
      <c r="D868" s="29" t="s">
        <v>62</v>
      </c>
      <c r="E868" s="36" t="s">
        <v>913</v>
      </c>
    </row>
    <row r="869" spans="1:5" ht="17.25" customHeight="1" x14ac:dyDescent="0.25">
      <c r="A869" s="1">
        <v>43276.873495370368</v>
      </c>
      <c r="B869" s="32" t="s">
        <v>134</v>
      </c>
      <c r="C869" s="25">
        <v>100</v>
      </c>
      <c r="D869" s="29" t="s">
        <v>62</v>
      </c>
      <c r="E869" s="36" t="s">
        <v>913</v>
      </c>
    </row>
    <row r="870" spans="1:5" ht="17.25" customHeight="1" x14ac:dyDescent="0.25">
      <c r="A870" s="1">
        <v>43276.879641203705</v>
      </c>
      <c r="B870" s="32" t="s">
        <v>351</v>
      </c>
      <c r="C870" s="25">
        <v>150</v>
      </c>
      <c r="D870" s="29" t="s">
        <v>62</v>
      </c>
      <c r="E870" s="36" t="s">
        <v>913</v>
      </c>
    </row>
    <row r="871" spans="1:5" ht="17.25" customHeight="1" x14ac:dyDescent="0.25">
      <c r="A871" s="1">
        <v>43276.892361111109</v>
      </c>
      <c r="B871" s="32" t="s">
        <v>135</v>
      </c>
      <c r="C871" s="25">
        <v>1000</v>
      </c>
      <c r="D871" s="29" t="s">
        <v>62</v>
      </c>
      <c r="E871" s="36" t="s">
        <v>169</v>
      </c>
    </row>
    <row r="872" spans="1:5" ht="17.25" customHeight="1" x14ac:dyDescent="0.25">
      <c r="A872" s="1">
        <v>43276.89340277778</v>
      </c>
      <c r="B872" s="2" t="s">
        <v>137</v>
      </c>
      <c r="C872" s="25">
        <v>832</v>
      </c>
      <c r="D872" s="29" t="s">
        <v>62</v>
      </c>
      <c r="E872" s="36" t="s">
        <v>913</v>
      </c>
    </row>
    <row r="873" spans="1:5" ht="17.25" customHeight="1" x14ac:dyDescent="0.25">
      <c r="A873" s="1">
        <v>43276.908680555556</v>
      </c>
      <c r="B873" s="2" t="s">
        <v>350</v>
      </c>
      <c r="C873" s="25">
        <v>200</v>
      </c>
      <c r="D873" s="29" t="s">
        <v>62</v>
      </c>
      <c r="E873" s="36" t="s">
        <v>907</v>
      </c>
    </row>
    <row r="874" spans="1:5" ht="17.25" customHeight="1" x14ac:dyDescent="0.25">
      <c r="A874" s="1">
        <v>43276.929247685184</v>
      </c>
      <c r="B874" s="32" t="s">
        <v>349</v>
      </c>
      <c r="C874" s="25">
        <v>500</v>
      </c>
      <c r="D874" s="29" t="s">
        <v>62</v>
      </c>
      <c r="E874" s="36" t="s">
        <v>907</v>
      </c>
    </row>
    <row r="875" spans="1:5" ht="17.25" customHeight="1" x14ac:dyDescent="0.25">
      <c r="A875" s="1">
        <v>43276.954745370371</v>
      </c>
      <c r="B875" s="2" t="s">
        <v>348</v>
      </c>
      <c r="C875" s="25">
        <v>100</v>
      </c>
      <c r="D875" s="29" t="s">
        <v>62</v>
      </c>
      <c r="E875" s="36" t="s">
        <v>13</v>
      </c>
    </row>
    <row r="876" spans="1:5" ht="17.25" customHeight="1" x14ac:dyDescent="0.25">
      <c r="A876" s="1">
        <v>43276.975694444445</v>
      </c>
      <c r="B876" s="32" t="s">
        <v>82</v>
      </c>
      <c r="C876" s="25">
        <v>500</v>
      </c>
      <c r="D876" s="29" t="s">
        <v>62</v>
      </c>
      <c r="E876" s="36" t="s">
        <v>13</v>
      </c>
    </row>
    <row r="877" spans="1:5" ht="17.25" customHeight="1" x14ac:dyDescent="0.25">
      <c r="A877" s="1">
        <v>43277</v>
      </c>
      <c r="B877" s="32" t="s">
        <v>960</v>
      </c>
      <c r="C877" s="25">
        <v>10000</v>
      </c>
      <c r="D877" s="29" t="s">
        <v>127</v>
      </c>
      <c r="E877" s="36" t="s">
        <v>260</v>
      </c>
    </row>
    <row r="878" spans="1:5" ht="17.25" customHeight="1" x14ac:dyDescent="0.25">
      <c r="A878" s="1">
        <v>43277</v>
      </c>
      <c r="B878" s="32" t="s">
        <v>960</v>
      </c>
      <c r="C878" s="25">
        <v>10000</v>
      </c>
      <c r="D878" s="29" t="s">
        <v>127</v>
      </c>
      <c r="E878" s="36" t="s">
        <v>920</v>
      </c>
    </row>
    <row r="879" spans="1:5" ht="17.25" customHeight="1" x14ac:dyDescent="0.25">
      <c r="A879" s="1">
        <v>43277</v>
      </c>
      <c r="B879" s="32" t="s">
        <v>960</v>
      </c>
      <c r="C879" s="25">
        <v>10000</v>
      </c>
      <c r="D879" s="29" t="s">
        <v>127</v>
      </c>
      <c r="E879" s="36" t="s">
        <v>918</v>
      </c>
    </row>
    <row r="880" spans="1:5" ht="17.25" customHeight="1" x14ac:dyDescent="0.25">
      <c r="A880" s="1">
        <v>43277.059027777781</v>
      </c>
      <c r="B880" s="32" t="s">
        <v>81</v>
      </c>
      <c r="C880" s="25">
        <v>300</v>
      </c>
      <c r="D880" s="29" t="s">
        <v>62</v>
      </c>
      <c r="E880" s="36" t="s">
        <v>13</v>
      </c>
    </row>
    <row r="881" spans="1:5" ht="17.25" customHeight="1" x14ac:dyDescent="0.25">
      <c r="A881" s="1">
        <v>43277.283692129633</v>
      </c>
      <c r="B881" s="32" t="s">
        <v>14</v>
      </c>
      <c r="C881" s="25">
        <v>150</v>
      </c>
      <c r="D881" s="29" t="s">
        <v>62</v>
      </c>
      <c r="E881" s="36" t="s">
        <v>913</v>
      </c>
    </row>
    <row r="882" spans="1:5" ht="17.25" customHeight="1" x14ac:dyDescent="0.25">
      <c r="A882" s="1">
        <v>43277.318599537037</v>
      </c>
      <c r="B882" s="32" t="s">
        <v>347</v>
      </c>
      <c r="C882" s="25">
        <v>100</v>
      </c>
      <c r="D882" s="29" t="s">
        <v>62</v>
      </c>
      <c r="E882" s="36" t="s">
        <v>919</v>
      </c>
    </row>
    <row r="883" spans="1:5" ht="17.25" customHeight="1" x14ac:dyDescent="0.25">
      <c r="A883" s="1">
        <v>43277.319131944445</v>
      </c>
      <c r="B883" s="32" t="s">
        <v>346</v>
      </c>
      <c r="C883" s="25">
        <v>200</v>
      </c>
      <c r="D883" s="29" t="s">
        <v>62</v>
      </c>
      <c r="E883" s="36" t="s">
        <v>907</v>
      </c>
    </row>
    <row r="884" spans="1:5" ht="17.25" customHeight="1" x14ac:dyDescent="0.25">
      <c r="A884" s="1">
        <v>43277.362118055556</v>
      </c>
      <c r="B884" s="32" t="s">
        <v>345</v>
      </c>
      <c r="C884" s="25">
        <v>1000</v>
      </c>
      <c r="D884" s="29" t="s">
        <v>62</v>
      </c>
      <c r="E884" s="36" t="s">
        <v>918</v>
      </c>
    </row>
    <row r="885" spans="1:5" ht="17.25" customHeight="1" x14ac:dyDescent="0.25">
      <c r="A885" s="1">
        <v>43277.365601851852</v>
      </c>
      <c r="B885" s="32" t="s">
        <v>61</v>
      </c>
      <c r="C885" s="25">
        <v>2000</v>
      </c>
      <c r="D885" s="29" t="s">
        <v>62</v>
      </c>
      <c r="E885" s="36" t="s">
        <v>75</v>
      </c>
    </row>
    <row r="886" spans="1:5" ht="17.25" customHeight="1" x14ac:dyDescent="0.25">
      <c r="A886" s="1">
        <v>43277.385763888888</v>
      </c>
      <c r="B886" s="32" t="s">
        <v>344</v>
      </c>
      <c r="C886" s="25">
        <v>200</v>
      </c>
      <c r="D886" s="29" t="s">
        <v>62</v>
      </c>
      <c r="E886" s="36" t="s">
        <v>919</v>
      </c>
    </row>
    <row r="887" spans="1:5" ht="17.25" customHeight="1" x14ac:dyDescent="0.25">
      <c r="A887" s="1">
        <v>43277.433935185189</v>
      </c>
      <c r="B887" s="32" t="s">
        <v>343</v>
      </c>
      <c r="C887" s="25">
        <v>2000</v>
      </c>
      <c r="D887" s="29" t="s">
        <v>62</v>
      </c>
      <c r="E887" s="36" t="s">
        <v>913</v>
      </c>
    </row>
    <row r="888" spans="1:5" ht="17.25" customHeight="1" x14ac:dyDescent="0.25">
      <c r="A888" s="1">
        <v>43277.465277777781</v>
      </c>
      <c r="B888" s="32" t="s">
        <v>80</v>
      </c>
      <c r="C888" s="25">
        <v>3000</v>
      </c>
      <c r="D888" s="29" t="s">
        <v>62</v>
      </c>
      <c r="E888" s="36" t="s">
        <v>119</v>
      </c>
    </row>
    <row r="889" spans="1:5" ht="17.25" customHeight="1" x14ac:dyDescent="0.25">
      <c r="A889" s="1">
        <v>43277.532118055555</v>
      </c>
      <c r="B889" s="32" t="s">
        <v>342</v>
      </c>
      <c r="C889" s="25">
        <v>2000</v>
      </c>
      <c r="D889" s="29" t="s">
        <v>62</v>
      </c>
      <c r="E889" s="36" t="s">
        <v>908</v>
      </c>
    </row>
    <row r="890" spans="1:5" ht="17.25" customHeight="1" x14ac:dyDescent="0.25">
      <c r="A890" s="1">
        <v>43277.580671296295</v>
      </c>
      <c r="B890" s="32" t="s">
        <v>341</v>
      </c>
      <c r="C890" s="25">
        <v>200</v>
      </c>
      <c r="D890" s="29" t="s">
        <v>62</v>
      </c>
      <c r="E890" s="36" t="s">
        <v>12</v>
      </c>
    </row>
    <row r="891" spans="1:5" ht="17.25" customHeight="1" x14ac:dyDescent="0.25">
      <c r="A891" s="1">
        <v>43277.599629629629</v>
      </c>
      <c r="B891" s="32" t="s">
        <v>243</v>
      </c>
      <c r="C891" s="25">
        <v>2000</v>
      </c>
      <c r="D891" s="29" t="s">
        <v>62</v>
      </c>
      <c r="E891" s="36" t="s">
        <v>264</v>
      </c>
    </row>
    <row r="892" spans="1:5" ht="17.25" customHeight="1" x14ac:dyDescent="0.25">
      <c r="A892" s="1">
        <v>43277.601307870369</v>
      </c>
      <c r="B892" s="32" t="s">
        <v>243</v>
      </c>
      <c r="C892" s="25">
        <v>1000</v>
      </c>
      <c r="D892" s="29" t="s">
        <v>62</v>
      </c>
      <c r="E892" s="36" t="s">
        <v>171</v>
      </c>
    </row>
    <row r="893" spans="1:5" ht="17.25" customHeight="1" x14ac:dyDescent="0.25">
      <c r="A893" s="1">
        <v>43277.711921296293</v>
      </c>
      <c r="B893" s="32" t="s">
        <v>340</v>
      </c>
      <c r="C893" s="25">
        <v>2900</v>
      </c>
      <c r="D893" s="29" t="s">
        <v>62</v>
      </c>
      <c r="E893" s="36" t="s">
        <v>918</v>
      </c>
    </row>
    <row r="894" spans="1:5" ht="17.25" customHeight="1" x14ac:dyDescent="0.25">
      <c r="A894" s="1">
        <v>43277.715277777781</v>
      </c>
      <c r="B894" s="32" t="s">
        <v>134</v>
      </c>
      <c r="C894" s="25">
        <v>500</v>
      </c>
      <c r="D894" s="29" t="s">
        <v>62</v>
      </c>
      <c r="E894" s="36" t="s">
        <v>13</v>
      </c>
    </row>
    <row r="895" spans="1:5" ht="17.25" customHeight="1" x14ac:dyDescent="0.25">
      <c r="A895" s="1">
        <v>43277.742835648147</v>
      </c>
      <c r="B895" s="32" t="s">
        <v>339</v>
      </c>
      <c r="C895" s="25">
        <v>10</v>
      </c>
      <c r="D895" s="29" t="s">
        <v>62</v>
      </c>
      <c r="E895" s="36" t="s">
        <v>918</v>
      </c>
    </row>
    <row r="896" spans="1:5" ht="17.25" customHeight="1" x14ac:dyDescent="0.25">
      <c r="A896" s="1">
        <v>43277.780590277776</v>
      </c>
      <c r="B896" s="32" t="s">
        <v>338</v>
      </c>
      <c r="C896" s="25">
        <v>1000</v>
      </c>
      <c r="D896" s="29" t="s">
        <v>62</v>
      </c>
      <c r="E896" s="36" t="s">
        <v>918</v>
      </c>
    </row>
    <row r="897" spans="1:5" ht="17.25" customHeight="1" x14ac:dyDescent="0.25">
      <c r="A897" s="1">
        <v>43277.781030092592</v>
      </c>
      <c r="B897" s="32" t="s">
        <v>337</v>
      </c>
      <c r="C897" s="25">
        <v>5000</v>
      </c>
      <c r="D897" s="29" t="s">
        <v>62</v>
      </c>
      <c r="E897" s="36" t="s">
        <v>13</v>
      </c>
    </row>
    <row r="898" spans="1:5" ht="17.25" customHeight="1" x14ac:dyDescent="0.25">
      <c r="A898" s="1">
        <v>43277.820868055554</v>
      </c>
      <c r="B898" s="32" t="s">
        <v>336</v>
      </c>
      <c r="C898" s="25">
        <v>500</v>
      </c>
      <c r="D898" s="29" t="s">
        <v>62</v>
      </c>
      <c r="E898" s="36" t="s">
        <v>919</v>
      </c>
    </row>
    <row r="899" spans="1:5" ht="17.25" customHeight="1" x14ac:dyDescent="0.25">
      <c r="A899" s="1">
        <v>43277.848240740743</v>
      </c>
      <c r="B899" s="32" t="s">
        <v>335</v>
      </c>
      <c r="C899" s="25">
        <v>100</v>
      </c>
      <c r="D899" s="29" t="s">
        <v>62</v>
      </c>
      <c r="E899" s="36" t="s">
        <v>13</v>
      </c>
    </row>
    <row r="900" spans="1:5" ht="17.25" customHeight="1" x14ac:dyDescent="0.25">
      <c r="A900" s="1">
        <v>43277.85527777778</v>
      </c>
      <c r="B900" s="32" t="s">
        <v>14</v>
      </c>
      <c r="C900" s="25">
        <v>21</v>
      </c>
      <c r="D900" s="29" t="s">
        <v>62</v>
      </c>
      <c r="E900" s="36" t="s">
        <v>905</v>
      </c>
    </row>
    <row r="901" spans="1:5" ht="17.25" customHeight="1" x14ac:dyDescent="0.25">
      <c r="A901" s="1">
        <v>43277.856979166667</v>
      </c>
      <c r="B901" s="32" t="s">
        <v>334</v>
      </c>
      <c r="C901" s="25">
        <v>2000</v>
      </c>
      <c r="D901" s="29" t="s">
        <v>62</v>
      </c>
      <c r="E901" s="36" t="s">
        <v>13</v>
      </c>
    </row>
    <row r="902" spans="1:5" ht="17.25" customHeight="1" x14ac:dyDescent="0.25">
      <c r="A902" s="1">
        <v>43277.906712962962</v>
      </c>
      <c r="B902" s="32" t="s">
        <v>333</v>
      </c>
      <c r="C902" s="25">
        <v>500</v>
      </c>
      <c r="D902" s="29" t="s">
        <v>62</v>
      </c>
      <c r="E902" s="36" t="s">
        <v>13</v>
      </c>
    </row>
    <row r="903" spans="1:5" ht="17.25" customHeight="1" x14ac:dyDescent="0.25">
      <c r="A903" s="1">
        <v>43278.002870370372</v>
      </c>
      <c r="B903" s="32" t="s">
        <v>319</v>
      </c>
      <c r="C903" s="25">
        <v>20000</v>
      </c>
      <c r="D903" s="29" t="s">
        <v>62</v>
      </c>
      <c r="E903" s="36" t="s">
        <v>118</v>
      </c>
    </row>
    <row r="904" spans="1:5" ht="17.25" customHeight="1" x14ac:dyDescent="0.25">
      <c r="A904" s="1">
        <v>43278.006053240744</v>
      </c>
      <c r="B904" s="2" t="s">
        <v>25</v>
      </c>
      <c r="C904" s="25">
        <v>1000</v>
      </c>
      <c r="D904" s="29" t="s">
        <v>62</v>
      </c>
      <c r="E904" s="36" t="s">
        <v>918</v>
      </c>
    </row>
    <row r="905" spans="1:5" ht="17.25" customHeight="1" x14ac:dyDescent="0.25">
      <c r="A905" s="1">
        <v>43278.009571759256</v>
      </c>
      <c r="B905" s="32" t="s">
        <v>332</v>
      </c>
      <c r="C905" s="25">
        <v>300</v>
      </c>
      <c r="D905" s="29" t="s">
        <v>62</v>
      </c>
      <c r="E905" s="36" t="s">
        <v>918</v>
      </c>
    </row>
    <row r="906" spans="1:5" ht="17.25" customHeight="1" x14ac:dyDescent="0.25">
      <c r="A906" s="1">
        <v>43278.010706018518</v>
      </c>
      <c r="B906" s="2" t="s">
        <v>25</v>
      </c>
      <c r="C906" s="25">
        <v>1000</v>
      </c>
      <c r="D906" s="29" t="s">
        <v>62</v>
      </c>
      <c r="E906" s="36" t="s">
        <v>912</v>
      </c>
    </row>
    <row r="907" spans="1:5" ht="17.25" customHeight="1" x14ac:dyDescent="0.25">
      <c r="A907" s="1">
        <v>43278.011041666665</v>
      </c>
      <c r="B907" s="32" t="s">
        <v>331</v>
      </c>
      <c r="C907" s="25">
        <v>100</v>
      </c>
      <c r="D907" s="29" t="s">
        <v>62</v>
      </c>
      <c r="E907" s="36" t="s">
        <v>907</v>
      </c>
    </row>
    <row r="908" spans="1:5" ht="17.25" customHeight="1" x14ac:dyDescent="0.25">
      <c r="A908" s="1">
        <v>43278.04891203704</v>
      </c>
      <c r="B908" s="32">
        <v>510</v>
      </c>
      <c r="C908" s="25">
        <v>100</v>
      </c>
      <c r="D908" s="29" t="s">
        <v>62</v>
      </c>
      <c r="E908" s="36" t="s">
        <v>907</v>
      </c>
    </row>
    <row r="909" spans="1:5" ht="17.25" customHeight="1" x14ac:dyDescent="0.25">
      <c r="A909" s="1">
        <v>43278.284710648149</v>
      </c>
      <c r="B909" s="2" t="s">
        <v>330</v>
      </c>
      <c r="C909" s="25">
        <v>500</v>
      </c>
      <c r="D909" s="29" t="s">
        <v>62</v>
      </c>
      <c r="E909" s="36" t="s">
        <v>118</v>
      </c>
    </row>
    <row r="910" spans="1:5" ht="17.25" customHeight="1" x14ac:dyDescent="0.25">
      <c r="A910" s="1">
        <v>43278.359814814816</v>
      </c>
      <c r="B910" s="2" t="s">
        <v>329</v>
      </c>
      <c r="C910" s="25">
        <v>100</v>
      </c>
      <c r="D910" s="29" t="s">
        <v>62</v>
      </c>
      <c r="E910" s="36" t="s">
        <v>907</v>
      </c>
    </row>
    <row r="911" spans="1:5" ht="17.25" customHeight="1" x14ac:dyDescent="0.25">
      <c r="A911" s="1">
        <v>43278.366435185184</v>
      </c>
      <c r="B911" s="2" t="s">
        <v>328</v>
      </c>
      <c r="C911" s="25">
        <v>100</v>
      </c>
      <c r="D911" s="29" t="s">
        <v>62</v>
      </c>
      <c r="E911" s="36" t="s">
        <v>13</v>
      </c>
    </row>
    <row r="912" spans="1:5" ht="17.25" customHeight="1" x14ac:dyDescent="0.25">
      <c r="A912" s="1">
        <v>43278.402777777781</v>
      </c>
      <c r="B912" s="2" t="s">
        <v>79</v>
      </c>
      <c r="C912" s="25">
        <v>3000</v>
      </c>
      <c r="D912" s="29" t="s">
        <v>62</v>
      </c>
      <c r="E912" s="36" t="s">
        <v>118</v>
      </c>
    </row>
    <row r="913" spans="1:5" ht="17.25" customHeight="1" x14ac:dyDescent="0.25">
      <c r="A913" s="1">
        <v>43278.404629629629</v>
      </c>
      <c r="B913" s="32" t="s">
        <v>327</v>
      </c>
      <c r="C913" s="25">
        <v>2000</v>
      </c>
      <c r="D913" s="29" t="s">
        <v>62</v>
      </c>
      <c r="E913" s="36" t="s">
        <v>918</v>
      </c>
    </row>
    <row r="914" spans="1:5" ht="17.25" customHeight="1" x14ac:dyDescent="0.25">
      <c r="A914" s="1">
        <v>43278.41202546296</v>
      </c>
      <c r="B914" s="32" t="s">
        <v>326</v>
      </c>
      <c r="C914" s="25">
        <v>1000</v>
      </c>
      <c r="D914" s="29" t="s">
        <v>62</v>
      </c>
      <c r="E914" s="36" t="s">
        <v>13</v>
      </c>
    </row>
    <row r="915" spans="1:5" ht="17.25" customHeight="1" x14ac:dyDescent="0.25">
      <c r="A915" s="1">
        <v>43278.414305555554</v>
      </c>
      <c r="B915" s="32" t="s">
        <v>326</v>
      </c>
      <c r="C915" s="25">
        <v>1000</v>
      </c>
      <c r="D915" s="29" t="s">
        <v>62</v>
      </c>
      <c r="E915" s="36" t="s">
        <v>13</v>
      </c>
    </row>
    <row r="916" spans="1:5" ht="17.25" customHeight="1" x14ac:dyDescent="0.25">
      <c r="A916" s="1">
        <v>43278.447916666664</v>
      </c>
      <c r="B916" s="32" t="s">
        <v>215</v>
      </c>
      <c r="C916" s="25">
        <v>1000</v>
      </c>
      <c r="D916" s="29" t="s">
        <v>62</v>
      </c>
      <c r="E916" s="36" t="s">
        <v>13</v>
      </c>
    </row>
    <row r="917" spans="1:5" ht="17.25" customHeight="1" x14ac:dyDescent="0.25">
      <c r="A917" s="1">
        <v>43278.454398148147</v>
      </c>
      <c r="B917" s="32" t="s">
        <v>325</v>
      </c>
      <c r="C917" s="25">
        <v>1000</v>
      </c>
      <c r="D917" s="29" t="s">
        <v>62</v>
      </c>
      <c r="E917" s="36" t="s">
        <v>913</v>
      </c>
    </row>
    <row r="918" spans="1:5" ht="17.25" customHeight="1" x14ac:dyDescent="0.25">
      <c r="A918" s="1">
        <v>43278.462291666663</v>
      </c>
      <c r="B918" s="32" t="s">
        <v>150</v>
      </c>
      <c r="C918" s="25">
        <v>5000</v>
      </c>
      <c r="D918" s="29" t="s">
        <v>62</v>
      </c>
      <c r="E918" s="36" t="s">
        <v>912</v>
      </c>
    </row>
    <row r="919" spans="1:5" ht="17.25" customHeight="1" x14ac:dyDescent="0.25">
      <c r="A919" s="1">
        <v>43278.529895833337</v>
      </c>
      <c r="B919" s="32" t="s">
        <v>324</v>
      </c>
      <c r="C919" s="25">
        <v>300</v>
      </c>
      <c r="D919" s="29" t="s">
        <v>62</v>
      </c>
      <c r="E919" s="36" t="s">
        <v>13</v>
      </c>
    </row>
    <row r="920" spans="1:5" ht="17.25" customHeight="1" x14ac:dyDescent="0.25">
      <c r="A920" s="1">
        <v>43278.625011574077</v>
      </c>
      <c r="B920" s="32" t="s">
        <v>133</v>
      </c>
      <c r="C920" s="25">
        <v>500</v>
      </c>
      <c r="D920" s="29" t="s">
        <v>62</v>
      </c>
      <c r="E920" s="36" t="s">
        <v>13</v>
      </c>
    </row>
    <row r="921" spans="1:5" ht="17.25" customHeight="1" x14ac:dyDescent="0.25">
      <c r="A921" s="1">
        <v>43278.785949074074</v>
      </c>
      <c r="B921" s="32" t="s">
        <v>223</v>
      </c>
      <c r="C921" s="25">
        <v>3000</v>
      </c>
      <c r="D921" s="29" t="s">
        <v>62</v>
      </c>
      <c r="E921" s="36" t="s">
        <v>13</v>
      </c>
    </row>
    <row r="922" spans="1:5" ht="17.25" customHeight="1" x14ac:dyDescent="0.25">
      <c r="A922" s="1">
        <v>43278.79179398148</v>
      </c>
      <c r="B922" s="32" t="s">
        <v>323</v>
      </c>
      <c r="C922" s="25">
        <v>500</v>
      </c>
      <c r="D922" s="29" t="s">
        <v>62</v>
      </c>
      <c r="E922" s="36" t="s">
        <v>913</v>
      </c>
    </row>
    <row r="923" spans="1:5" ht="17.25" customHeight="1" x14ac:dyDescent="0.25">
      <c r="A923" s="1">
        <v>43278.866030092591</v>
      </c>
      <c r="B923" s="32" t="s">
        <v>322</v>
      </c>
      <c r="C923" s="25">
        <v>1000</v>
      </c>
      <c r="D923" s="29" t="s">
        <v>62</v>
      </c>
      <c r="E923" s="36" t="s">
        <v>918</v>
      </c>
    </row>
    <row r="924" spans="1:5" ht="17.25" customHeight="1" x14ac:dyDescent="0.25">
      <c r="A924" s="1">
        <v>43278.909710648149</v>
      </c>
      <c r="B924" s="32" t="s">
        <v>129</v>
      </c>
      <c r="C924" s="25">
        <v>1000</v>
      </c>
      <c r="D924" s="29" t="s">
        <v>62</v>
      </c>
      <c r="E924" s="36" t="s">
        <v>13</v>
      </c>
    </row>
    <row r="925" spans="1:5" ht="17.25" customHeight="1" x14ac:dyDescent="0.25">
      <c r="A925" s="1">
        <v>43278.951377314814</v>
      </c>
      <c r="B925" s="32" t="s">
        <v>321</v>
      </c>
      <c r="C925" s="25">
        <v>200</v>
      </c>
      <c r="D925" s="29" t="s">
        <v>62</v>
      </c>
      <c r="E925" s="36" t="s">
        <v>917</v>
      </c>
    </row>
    <row r="926" spans="1:5" ht="17.25" customHeight="1" x14ac:dyDescent="0.25">
      <c r="A926" s="1">
        <v>43278.960717592592</v>
      </c>
      <c r="B926" s="32" t="s">
        <v>320</v>
      </c>
      <c r="C926" s="25">
        <v>500</v>
      </c>
      <c r="D926" s="29" t="s">
        <v>62</v>
      </c>
      <c r="E926" s="36" t="s">
        <v>907</v>
      </c>
    </row>
    <row r="927" spans="1:5" ht="17.25" customHeight="1" x14ac:dyDescent="0.25">
      <c r="A927" s="1">
        <v>43278.98609953704</v>
      </c>
      <c r="B927" s="32" t="s">
        <v>78</v>
      </c>
      <c r="C927" s="25">
        <v>1000</v>
      </c>
      <c r="D927" s="29" t="s">
        <v>62</v>
      </c>
      <c r="E927" s="36" t="s">
        <v>13</v>
      </c>
    </row>
    <row r="928" spans="1:5" ht="17.25" customHeight="1" x14ac:dyDescent="0.25">
      <c r="A928" s="1">
        <v>43279</v>
      </c>
      <c r="B928" s="32" t="s">
        <v>961</v>
      </c>
      <c r="C928" s="25">
        <v>2000</v>
      </c>
      <c r="D928" s="29" t="s">
        <v>127</v>
      </c>
      <c r="E928" s="36" t="s">
        <v>13</v>
      </c>
    </row>
    <row r="929" spans="1:5" ht="17.25" customHeight="1" x14ac:dyDescent="0.25">
      <c r="A929" s="1">
        <v>43279.007592592592</v>
      </c>
      <c r="B929" s="32" t="s">
        <v>319</v>
      </c>
      <c r="C929" s="25">
        <v>13000</v>
      </c>
      <c r="D929" s="29" t="s">
        <v>62</v>
      </c>
      <c r="E929" s="36" t="s">
        <v>916</v>
      </c>
    </row>
    <row r="930" spans="1:5" ht="17.25" customHeight="1" x14ac:dyDescent="0.25">
      <c r="A930" s="1">
        <v>43279.220706018517</v>
      </c>
      <c r="B930" s="32" t="s">
        <v>318</v>
      </c>
      <c r="C930" s="25">
        <v>3000</v>
      </c>
      <c r="D930" s="29" t="s">
        <v>62</v>
      </c>
      <c r="E930" s="36" t="s">
        <v>906</v>
      </c>
    </row>
    <row r="931" spans="1:5" ht="17.25" customHeight="1" x14ac:dyDescent="0.25">
      <c r="A931" s="1">
        <v>43279.27239583333</v>
      </c>
      <c r="B931" s="32" t="s">
        <v>317</v>
      </c>
      <c r="C931" s="25">
        <v>5000</v>
      </c>
      <c r="D931" s="29" t="s">
        <v>62</v>
      </c>
      <c r="E931" s="36" t="s">
        <v>915</v>
      </c>
    </row>
    <row r="932" spans="1:5" ht="17.25" customHeight="1" x14ac:dyDescent="0.25">
      <c r="A932" s="1">
        <v>43279.297847222224</v>
      </c>
      <c r="B932" s="32" t="s">
        <v>316</v>
      </c>
      <c r="C932" s="25">
        <v>50</v>
      </c>
      <c r="D932" s="29" t="s">
        <v>62</v>
      </c>
      <c r="E932" s="36" t="s">
        <v>907</v>
      </c>
    </row>
    <row r="933" spans="1:5" ht="17.25" customHeight="1" x14ac:dyDescent="0.25">
      <c r="A933" s="1">
        <v>43279.336793981478</v>
      </c>
      <c r="B933" s="32" t="s">
        <v>201</v>
      </c>
      <c r="C933" s="25">
        <v>200</v>
      </c>
      <c r="D933" s="29" t="s">
        <v>62</v>
      </c>
      <c r="E933" s="36" t="s">
        <v>13</v>
      </c>
    </row>
    <row r="934" spans="1:5" ht="17.25" customHeight="1" x14ac:dyDescent="0.25">
      <c r="A934" s="1">
        <v>43279.364571759259</v>
      </c>
      <c r="B934" s="32" t="s">
        <v>199</v>
      </c>
      <c r="C934" s="25">
        <v>100</v>
      </c>
      <c r="D934" s="29" t="s">
        <v>62</v>
      </c>
      <c r="E934" s="36" t="s">
        <v>13</v>
      </c>
    </row>
    <row r="935" spans="1:5" ht="17.25" customHeight="1" x14ac:dyDescent="0.25">
      <c r="A935" s="1">
        <v>43279.392372685186</v>
      </c>
      <c r="B935" s="32" t="s">
        <v>198</v>
      </c>
      <c r="C935" s="25">
        <v>300</v>
      </c>
      <c r="D935" s="29" t="s">
        <v>62</v>
      </c>
      <c r="E935" s="36" t="s">
        <v>13</v>
      </c>
    </row>
    <row r="936" spans="1:5" ht="17.25" customHeight="1" x14ac:dyDescent="0.25">
      <c r="A936" s="1">
        <v>43279.458333333336</v>
      </c>
      <c r="B936" s="32" t="s">
        <v>196</v>
      </c>
      <c r="C936" s="25">
        <v>1000</v>
      </c>
      <c r="D936" s="29" t="s">
        <v>62</v>
      </c>
      <c r="E936" s="36" t="s">
        <v>70</v>
      </c>
    </row>
    <row r="937" spans="1:5" ht="17.25" customHeight="1" x14ac:dyDescent="0.25">
      <c r="A937" s="1">
        <v>43279.503506944442</v>
      </c>
      <c r="B937" s="32" t="s">
        <v>158</v>
      </c>
      <c r="C937" s="25">
        <v>100</v>
      </c>
      <c r="D937" s="29" t="s">
        <v>62</v>
      </c>
      <c r="E937" s="36" t="s">
        <v>13</v>
      </c>
    </row>
    <row r="938" spans="1:5" ht="17.25" customHeight="1" x14ac:dyDescent="0.25">
      <c r="A938" s="1">
        <v>43279.520462962966</v>
      </c>
      <c r="B938" s="32" t="s">
        <v>14</v>
      </c>
      <c r="C938" s="25">
        <v>21</v>
      </c>
      <c r="D938" s="29" t="s">
        <v>62</v>
      </c>
      <c r="E938" s="36" t="s">
        <v>910</v>
      </c>
    </row>
    <row r="939" spans="1:5" ht="17.25" customHeight="1" x14ac:dyDescent="0.25">
      <c r="A939" s="1">
        <v>43279.520833333336</v>
      </c>
      <c r="B939" s="32" t="s">
        <v>195</v>
      </c>
      <c r="C939" s="25">
        <v>500</v>
      </c>
      <c r="D939" s="29" t="s">
        <v>62</v>
      </c>
      <c r="E939" s="36" t="s">
        <v>13</v>
      </c>
    </row>
    <row r="940" spans="1:5" ht="17.25" customHeight="1" x14ac:dyDescent="0.25">
      <c r="A940" s="1">
        <v>43279.523321759261</v>
      </c>
      <c r="B940" s="32" t="s">
        <v>315</v>
      </c>
      <c r="C940" s="25">
        <v>100</v>
      </c>
      <c r="D940" s="29" t="s">
        <v>62</v>
      </c>
      <c r="E940" s="36" t="s">
        <v>907</v>
      </c>
    </row>
    <row r="941" spans="1:5" ht="17.25" customHeight="1" x14ac:dyDescent="0.25">
      <c r="A941" s="1">
        <v>43279.541064814817</v>
      </c>
      <c r="B941" s="32" t="s">
        <v>51</v>
      </c>
      <c r="C941" s="25">
        <v>450</v>
      </c>
      <c r="D941" s="29" t="s">
        <v>62</v>
      </c>
      <c r="E941" s="36" t="s">
        <v>178</v>
      </c>
    </row>
    <row r="942" spans="1:5" ht="17.25" customHeight="1" x14ac:dyDescent="0.25">
      <c r="A942" s="1">
        <v>43279.561006944445</v>
      </c>
      <c r="B942" s="32" t="s">
        <v>313</v>
      </c>
      <c r="C942" s="25">
        <v>500</v>
      </c>
      <c r="D942" s="29" t="s">
        <v>62</v>
      </c>
      <c r="E942" s="36" t="s">
        <v>886</v>
      </c>
    </row>
    <row r="943" spans="1:5" ht="17.25" customHeight="1" x14ac:dyDescent="0.25">
      <c r="A943" s="1">
        <v>43279.562407407408</v>
      </c>
      <c r="B943" s="32" t="s">
        <v>314</v>
      </c>
      <c r="C943" s="25">
        <v>1000</v>
      </c>
      <c r="D943" s="29" t="s">
        <v>62</v>
      </c>
      <c r="E943" s="36" t="s">
        <v>904</v>
      </c>
    </row>
    <row r="944" spans="1:5" ht="17.25" customHeight="1" x14ac:dyDescent="0.25">
      <c r="A944" s="1">
        <v>43279.5625</v>
      </c>
      <c r="B944" s="32" t="s">
        <v>194</v>
      </c>
      <c r="C944" s="25">
        <v>300</v>
      </c>
      <c r="D944" s="29" t="s">
        <v>62</v>
      </c>
      <c r="E944" s="36" t="s">
        <v>13</v>
      </c>
    </row>
    <row r="945" spans="1:5" ht="17.25" customHeight="1" x14ac:dyDescent="0.25">
      <c r="A945" s="1">
        <v>43279.5625462963</v>
      </c>
      <c r="B945" s="32" t="s">
        <v>313</v>
      </c>
      <c r="C945" s="25">
        <v>100</v>
      </c>
      <c r="D945" s="29" t="s">
        <v>62</v>
      </c>
      <c r="E945" s="36" t="s">
        <v>897</v>
      </c>
    </row>
    <row r="946" spans="1:5" ht="17.25" customHeight="1" x14ac:dyDescent="0.25">
      <c r="A946" s="1">
        <v>43279.563819444447</v>
      </c>
      <c r="B946" s="32" t="s">
        <v>313</v>
      </c>
      <c r="C946" s="25">
        <v>200</v>
      </c>
      <c r="D946" s="29" t="s">
        <v>62</v>
      </c>
      <c r="E946" s="36" t="s">
        <v>902</v>
      </c>
    </row>
    <row r="947" spans="1:5" ht="17.25" customHeight="1" x14ac:dyDescent="0.25">
      <c r="A947" s="1">
        <v>43279.59611111111</v>
      </c>
      <c r="B947" s="32" t="s">
        <v>308</v>
      </c>
      <c r="C947" s="25">
        <v>1000</v>
      </c>
      <c r="D947" s="29" t="s">
        <v>62</v>
      </c>
      <c r="E947" s="36" t="s">
        <v>893</v>
      </c>
    </row>
    <row r="948" spans="1:5" ht="17.25" customHeight="1" x14ac:dyDescent="0.25">
      <c r="A948" s="1">
        <v>43279.598298611112</v>
      </c>
      <c r="B948" s="32" t="s">
        <v>312</v>
      </c>
      <c r="C948" s="25">
        <v>1000</v>
      </c>
      <c r="D948" s="29" t="s">
        <v>62</v>
      </c>
      <c r="E948" s="36" t="s">
        <v>914</v>
      </c>
    </row>
    <row r="949" spans="1:5" ht="17.25" customHeight="1" x14ac:dyDescent="0.25">
      <c r="A949" s="1">
        <v>43279.621631944443</v>
      </c>
      <c r="B949" s="32" t="s">
        <v>14</v>
      </c>
      <c r="C949" s="25">
        <v>21</v>
      </c>
      <c r="D949" s="29" t="s">
        <v>62</v>
      </c>
      <c r="E949" s="36" t="s">
        <v>905</v>
      </c>
    </row>
    <row r="950" spans="1:5" ht="17.25" customHeight="1" x14ac:dyDescent="0.25">
      <c r="A950" s="1">
        <v>43279.690844907411</v>
      </c>
      <c r="B950" s="32" t="s">
        <v>234</v>
      </c>
      <c r="C950" s="25">
        <v>500</v>
      </c>
      <c r="D950" s="29" t="s">
        <v>62</v>
      </c>
      <c r="E950" s="36" t="s">
        <v>13</v>
      </c>
    </row>
    <row r="951" spans="1:5" ht="17.25" customHeight="1" x14ac:dyDescent="0.25">
      <c r="A951" s="1">
        <v>43279.691157407404</v>
      </c>
      <c r="B951" s="32" t="s">
        <v>311</v>
      </c>
      <c r="C951" s="25">
        <v>1000</v>
      </c>
      <c r="D951" s="29" t="s">
        <v>62</v>
      </c>
      <c r="E951" s="36" t="s">
        <v>13</v>
      </c>
    </row>
    <row r="952" spans="1:5" ht="17.25" customHeight="1" x14ac:dyDescent="0.25">
      <c r="A952" s="1">
        <v>43279.692280092589</v>
      </c>
      <c r="B952" s="32" t="s">
        <v>310</v>
      </c>
      <c r="C952" s="25">
        <v>100</v>
      </c>
      <c r="D952" s="29" t="s">
        <v>62</v>
      </c>
      <c r="E952" s="36" t="s">
        <v>13</v>
      </c>
    </row>
    <row r="953" spans="1:5" ht="17.25" customHeight="1" x14ac:dyDescent="0.25">
      <c r="A953" s="1">
        <v>43279.698506944442</v>
      </c>
      <c r="B953" s="32" t="s">
        <v>309</v>
      </c>
      <c r="C953" s="25">
        <v>500</v>
      </c>
      <c r="D953" s="29" t="s">
        <v>62</v>
      </c>
      <c r="E953" s="36" t="s">
        <v>895</v>
      </c>
    </row>
    <row r="954" spans="1:5" ht="17.25" customHeight="1" x14ac:dyDescent="0.25">
      <c r="A954" s="1">
        <v>43279.707384259258</v>
      </c>
      <c r="B954" s="32" t="s">
        <v>308</v>
      </c>
      <c r="C954" s="25">
        <v>1000</v>
      </c>
      <c r="D954" s="29" t="s">
        <v>62</v>
      </c>
      <c r="E954" s="36" t="s">
        <v>887</v>
      </c>
    </row>
    <row r="955" spans="1:5" ht="17.25" customHeight="1" x14ac:dyDescent="0.25">
      <c r="A955" s="1">
        <v>43279.709224537037</v>
      </c>
      <c r="B955" s="32" t="s">
        <v>308</v>
      </c>
      <c r="C955" s="25">
        <v>1000</v>
      </c>
      <c r="D955" s="29" t="s">
        <v>62</v>
      </c>
      <c r="E955" s="36" t="s">
        <v>895</v>
      </c>
    </row>
    <row r="956" spans="1:5" ht="17.25" customHeight="1" x14ac:dyDescent="0.25">
      <c r="A956" s="1">
        <v>43279.709953703707</v>
      </c>
      <c r="B956" s="32" t="s">
        <v>308</v>
      </c>
      <c r="C956" s="25">
        <v>1000</v>
      </c>
      <c r="D956" s="29" t="s">
        <v>62</v>
      </c>
      <c r="E956" s="36" t="s">
        <v>914</v>
      </c>
    </row>
    <row r="957" spans="1:5" ht="17.25" customHeight="1" x14ac:dyDescent="0.25">
      <c r="A957" s="1">
        <v>43279.710358796299</v>
      </c>
      <c r="B957" s="32" t="s">
        <v>307</v>
      </c>
      <c r="C957" s="25">
        <v>500</v>
      </c>
      <c r="D957" s="29" t="s">
        <v>62</v>
      </c>
      <c r="E957" s="36" t="s">
        <v>13</v>
      </c>
    </row>
    <row r="958" spans="1:5" ht="17.25" customHeight="1" x14ac:dyDescent="0.25">
      <c r="A958" s="1">
        <v>43279.711412037039</v>
      </c>
      <c r="B958" s="32" t="s">
        <v>306</v>
      </c>
      <c r="C958" s="25">
        <v>3000</v>
      </c>
      <c r="D958" s="29" t="s">
        <v>62</v>
      </c>
      <c r="E958" s="36" t="s">
        <v>13</v>
      </c>
    </row>
    <row r="959" spans="1:5" ht="17.25" customHeight="1" x14ac:dyDescent="0.25">
      <c r="A959" s="1">
        <v>43279.715578703705</v>
      </c>
      <c r="B959" s="32" t="s">
        <v>305</v>
      </c>
      <c r="C959" s="25">
        <v>1000</v>
      </c>
      <c r="D959" s="29" t="s">
        <v>62</v>
      </c>
      <c r="E959" s="36" t="s">
        <v>913</v>
      </c>
    </row>
    <row r="960" spans="1:5" ht="17.25" customHeight="1" x14ac:dyDescent="0.25">
      <c r="A960" s="1">
        <v>43279.737384259257</v>
      </c>
      <c r="B960" s="32" t="s">
        <v>236</v>
      </c>
      <c r="C960" s="25">
        <v>500</v>
      </c>
      <c r="D960" s="29" t="s">
        <v>62</v>
      </c>
      <c r="E960" s="36" t="s">
        <v>13</v>
      </c>
    </row>
    <row r="961" spans="1:5" ht="17.25" customHeight="1" x14ac:dyDescent="0.25">
      <c r="A961" s="1">
        <v>43279.742245370369</v>
      </c>
      <c r="B961" s="32" t="s">
        <v>304</v>
      </c>
      <c r="C961" s="25">
        <v>300</v>
      </c>
      <c r="D961" s="29" t="s">
        <v>62</v>
      </c>
      <c r="E961" s="36" t="s">
        <v>13</v>
      </c>
    </row>
    <row r="962" spans="1:5" ht="17.25" customHeight="1" x14ac:dyDescent="0.25">
      <c r="A962" s="1">
        <v>43279.753923611112</v>
      </c>
      <c r="B962" s="32" t="s">
        <v>150</v>
      </c>
      <c r="C962" s="25">
        <v>5000</v>
      </c>
      <c r="D962" s="29" t="s">
        <v>62</v>
      </c>
      <c r="E962" s="36" t="s">
        <v>912</v>
      </c>
    </row>
    <row r="963" spans="1:5" ht="17.25" customHeight="1" x14ac:dyDescent="0.25">
      <c r="A963" s="1">
        <v>43279.786458333336</v>
      </c>
      <c r="B963" s="32" t="s">
        <v>303</v>
      </c>
      <c r="C963" s="25">
        <v>400</v>
      </c>
      <c r="D963" s="29" t="s">
        <v>62</v>
      </c>
      <c r="E963" s="36" t="s">
        <v>13</v>
      </c>
    </row>
    <row r="964" spans="1:5" ht="17.25" customHeight="1" x14ac:dyDescent="0.25">
      <c r="A964" s="1">
        <v>43279.809965277775</v>
      </c>
      <c r="B964" s="32" t="s">
        <v>303</v>
      </c>
      <c r="C964" s="25">
        <v>1029</v>
      </c>
      <c r="D964" s="29" t="s">
        <v>62</v>
      </c>
      <c r="E964" s="36" t="s">
        <v>911</v>
      </c>
    </row>
    <row r="965" spans="1:5" ht="17.25" customHeight="1" x14ac:dyDescent="0.25">
      <c r="A965" s="1">
        <v>43279.841631944444</v>
      </c>
      <c r="B965" s="32" t="s">
        <v>302</v>
      </c>
      <c r="C965" s="25">
        <v>21</v>
      </c>
      <c r="D965" s="29" t="s">
        <v>62</v>
      </c>
      <c r="E965" s="36" t="s">
        <v>910</v>
      </c>
    </row>
    <row r="966" spans="1:5" ht="17.25" customHeight="1" x14ac:dyDescent="0.25">
      <c r="A966" s="1">
        <v>43279.851689814815</v>
      </c>
      <c r="B966" s="32" t="s">
        <v>301</v>
      </c>
      <c r="C966" s="25">
        <v>1000</v>
      </c>
      <c r="D966" s="29" t="s">
        <v>62</v>
      </c>
      <c r="E966" s="36" t="s">
        <v>13</v>
      </c>
    </row>
    <row r="967" spans="1:5" ht="17.25" customHeight="1" x14ac:dyDescent="0.25">
      <c r="A967" s="1">
        <v>43279.863252314812</v>
      </c>
      <c r="B967" s="32" t="s">
        <v>300</v>
      </c>
      <c r="C967" s="25">
        <v>1000</v>
      </c>
      <c r="D967" s="29" t="s">
        <v>62</v>
      </c>
      <c r="E967" s="36" t="s">
        <v>13</v>
      </c>
    </row>
    <row r="968" spans="1:5" ht="17.25" customHeight="1" x14ac:dyDescent="0.25">
      <c r="A968" s="1">
        <v>43279.888449074075</v>
      </c>
      <c r="B968" s="32" t="s">
        <v>299</v>
      </c>
      <c r="C968" s="25">
        <v>5000</v>
      </c>
      <c r="D968" s="29" t="s">
        <v>62</v>
      </c>
      <c r="E968" s="36" t="s">
        <v>118</v>
      </c>
    </row>
    <row r="969" spans="1:5" ht="17.25" customHeight="1" x14ac:dyDescent="0.25">
      <c r="A969" s="1">
        <v>43279.888888888891</v>
      </c>
      <c r="B969" s="32" t="s">
        <v>193</v>
      </c>
      <c r="C969" s="25">
        <v>103</v>
      </c>
      <c r="D969" s="29" t="s">
        <v>62</v>
      </c>
      <c r="E969" s="36" t="s">
        <v>13</v>
      </c>
    </row>
    <row r="970" spans="1:5" ht="17.25" customHeight="1" x14ac:dyDescent="0.25">
      <c r="A970" s="1">
        <v>43279.909710648149</v>
      </c>
      <c r="B970" s="32" t="s">
        <v>192</v>
      </c>
      <c r="C970" s="25">
        <v>100</v>
      </c>
      <c r="D970" s="29" t="s">
        <v>62</v>
      </c>
      <c r="E970" s="36" t="s">
        <v>13</v>
      </c>
    </row>
    <row r="971" spans="1:5" ht="17.25" customHeight="1" x14ac:dyDescent="0.25">
      <c r="A971" s="1">
        <v>43279.936793981484</v>
      </c>
      <c r="B971" s="32" t="s">
        <v>298</v>
      </c>
      <c r="C971" s="25">
        <v>500</v>
      </c>
      <c r="D971" s="29" t="s">
        <v>62</v>
      </c>
      <c r="E971" s="36" t="s">
        <v>13</v>
      </c>
    </row>
    <row r="972" spans="1:5" ht="17.25" customHeight="1" x14ac:dyDescent="0.25">
      <c r="A972" s="1">
        <v>43279.984074074076</v>
      </c>
      <c r="B972" s="32" t="s">
        <v>297</v>
      </c>
      <c r="C972" s="25">
        <v>1000</v>
      </c>
      <c r="D972" s="29" t="s">
        <v>62</v>
      </c>
      <c r="E972" s="36" t="s">
        <v>909</v>
      </c>
    </row>
    <row r="973" spans="1:5" ht="17.25" customHeight="1" x14ac:dyDescent="0.25">
      <c r="A973" s="1">
        <v>43279.996527777781</v>
      </c>
      <c r="B973" s="32" t="s">
        <v>189</v>
      </c>
      <c r="C973" s="25">
        <v>50</v>
      </c>
      <c r="D973" s="29" t="s">
        <v>62</v>
      </c>
      <c r="E973" s="36" t="s">
        <v>13</v>
      </c>
    </row>
    <row r="974" spans="1:5" ht="17.25" customHeight="1" x14ac:dyDescent="0.25">
      <c r="A974" s="1">
        <v>43280</v>
      </c>
      <c r="B974" s="32" t="s">
        <v>957</v>
      </c>
      <c r="C974" s="25">
        <v>1000</v>
      </c>
      <c r="D974" s="29" t="s">
        <v>127</v>
      </c>
      <c r="E974" s="36" t="s">
        <v>13</v>
      </c>
    </row>
    <row r="975" spans="1:5" ht="17.25" customHeight="1" x14ac:dyDescent="0.25">
      <c r="A975" s="1">
        <v>43280</v>
      </c>
      <c r="B975" s="32" t="s">
        <v>269</v>
      </c>
      <c r="C975" s="25">
        <v>100000</v>
      </c>
      <c r="D975" s="29" t="s">
        <v>127</v>
      </c>
      <c r="E975" s="36" t="s">
        <v>919</v>
      </c>
    </row>
    <row r="976" spans="1:5" ht="17.25" customHeight="1" x14ac:dyDescent="0.25">
      <c r="A976" s="1">
        <v>43280.013877314814</v>
      </c>
      <c r="B976" s="32" t="s">
        <v>188</v>
      </c>
      <c r="C976" s="25">
        <v>1000</v>
      </c>
      <c r="D976" s="29" t="s">
        <v>62</v>
      </c>
      <c r="E976" s="36" t="s">
        <v>70</v>
      </c>
    </row>
    <row r="977" spans="1:5" ht="17.25" customHeight="1" x14ac:dyDescent="0.25">
      <c r="A977" s="1">
        <v>43280.335081018522</v>
      </c>
      <c r="B977" s="32" t="s">
        <v>296</v>
      </c>
      <c r="C977" s="25">
        <v>400</v>
      </c>
      <c r="D977" s="29" t="s">
        <v>62</v>
      </c>
      <c r="E977" s="36" t="s">
        <v>13</v>
      </c>
    </row>
    <row r="978" spans="1:5" ht="17.25" customHeight="1" x14ac:dyDescent="0.25">
      <c r="A978" s="1">
        <v>43280.357627314814</v>
      </c>
      <c r="B978" s="2" t="s">
        <v>200</v>
      </c>
      <c r="C978" s="25">
        <v>200</v>
      </c>
      <c r="D978" s="29" t="s">
        <v>62</v>
      </c>
      <c r="E978" s="36" t="s">
        <v>13</v>
      </c>
    </row>
    <row r="979" spans="1:5" ht="17.25" customHeight="1" x14ac:dyDescent="0.25">
      <c r="A979" s="1">
        <v>43280.437511574077</v>
      </c>
      <c r="B979" s="2" t="s">
        <v>197</v>
      </c>
      <c r="C979" s="25">
        <v>200</v>
      </c>
      <c r="D979" s="29" t="s">
        <v>62</v>
      </c>
      <c r="E979" s="36" t="s">
        <v>116</v>
      </c>
    </row>
    <row r="980" spans="1:5" ht="17.25" customHeight="1" x14ac:dyDescent="0.25">
      <c r="A980" s="1">
        <v>43280.57304398148</v>
      </c>
      <c r="B980" s="32" t="s">
        <v>295</v>
      </c>
      <c r="C980" s="25">
        <v>100</v>
      </c>
      <c r="D980" s="29" t="s">
        <v>62</v>
      </c>
      <c r="E980" s="36" t="s">
        <v>13</v>
      </c>
    </row>
    <row r="981" spans="1:5" ht="17.25" customHeight="1" x14ac:dyDescent="0.25">
      <c r="A981" s="1">
        <v>43280.577048611114</v>
      </c>
      <c r="B981" s="2" t="s">
        <v>294</v>
      </c>
      <c r="C981" s="25">
        <v>1000</v>
      </c>
      <c r="D981" s="29" t="s">
        <v>62</v>
      </c>
      <c r="E981" s="36" t="s">
        <v>908</v>
      </c>
    </row>
    <row r="982" spans="1:5" ht="17.25" customHeight="1" x14ac:dyDescent="0.25">
      <c r="A982" s="1">
        <v>43280.579351851855</v>
      </c>
      <c r="B982" s="32" t="s">
        <v>293</v>
      </c>
      <c r="C982" s="25">
        <v>1000</v>
      </c>
      <c r="D982" s="29" t="s">
        <v>62</v>
      </c>
      <c r="E982" s="36" t="s">
        <v>908</v>
      </c>
    </row>
    <row r="983" spans="1:5" ht="17.25" customHeight="1" x14ac:dyDescent="0.25">
      <c r="A983" s="1">
        <v>43280.581226851849</v>
      </c>
      <c r="B983" s="32" t="s">
        <v>292</v>
      </c>
      <c r="C983" s="25">
        <v>500</v>
      </c>
      <c r="D983" s="29" t="s">
        <v>62</v>
      </c>
      <c r="E983" s="36" t="s">
        <v>908</v>
      </c>
    </row>
    <row r="984" spans="1:5" ht="17.25" customHeight="1" x14ac:dyDescent="0.25">
      <c r="A984" s="1">
        <v>43280.588472222225</v>
      </c>
      <c r="B984" s="32" t="s">
        <v>99</v>
      </c>
      <c r="C984" s="25">
        <v>400</v>
      </c>
      <c r="D984" s="29" t="s">
        <v>62</v>
      </c>
      <c r="E984" s="36" t="s">
        <v>904</v>
      </c>
    </row>
    <row r="985" spans="1:5" ht="17.25" customHeight="1" x14ac:dyDescent="0.25">
      <c r="A985" s="1">
        <v>43280.605995370373</v>
      </c>
      <c r="B985" s="32" t="s">
        <v>291</v>
      </c>
      <c r="C985" s="25">
        <v>200</v>
      </c>
      <c r="D985" s="29" t="s">
        <v>62</v>
      </c>
      <c r="E985" s="36" t="s">
        <v>907</v>
      </c>
    </row>
    <row r="986" spans="1:5" ht="17.25" customHeight="1" x14ac:dyDescent="0.25">
      <c r="A986" s="1">
        <v>43280.623680555553</v>
      </c>
      <c r="B986" s="32" t="s">
        <v>166</v>
      </c>
      <c r="C986" s="25">
        <v>1000</v>
      </c>
      <c r="D986" s="29" t="s">
        <v>62</v>
      </c>
      <c r="E986" s="36" t="s">
        <v>906</v>
      </c>
    </row>
    <row r="987" spans="1:5" ht="17.25" customHeight="1" x14ac:dyDescent="0.25">
      <c r="A987" s="1">
        <v>43280.64502314815</v>
      </c>
      <c r="B987" s="32" t="s">
        <v>290</v>
      </c>
      <c r="C987" s="25">
        <v>100</v>
      </c>
      <c r="D987" s="29" t="s">
        <v>62</v>
      </c>
      <c r="E987" s="36" t="s">
        <v>258</v>
      </c>
    </row>
    <row r="988" spans="1:5" ht="17.25" customHeight="1" x14ac:dyDescent="0.25">
      <c r="A988" s="1">
        <v>43280.671736111108</v>
      </c>
      <c r="B988" s="32" t="s">
        <v>289</v>
      </c>
      <c r="C988" s="25">
        <v>300</v>
      </c>
      <c r="D988" s="29" t="s">
        <v>62</v>
      </c>
      <c r="E988" s="36" t="s">
        <v>13</v>
      </c>
    </row>
    <row r="989" spans="1:5" ht="17.25" customHeight="1" x14ac:dyDescent="0.25">
      <c r="A989" s="1">
        <v>43280.684027777781</v>
      </c>
      <c r="B989" s="32" t="s">
        <v>212</v>
      </c>
      <c r="C989" s="25">
        <v>500</v>
      </c>
      <c r="D989" s="29" t="s">
        <v>62</v>
      </c>
      <c r="E989" s="36" t="s">
        <v>13</v>
      </c>
    </row>
    <row r="990" spans="1:5" ht="17.25" customHeight="1" x14ac:dyDescent="0.25">
      <c r="A990" s="1">
        <v>43280.702280092592</v>
      </c>
      <c r="B990" s="32" t="s">
        <v>288</v>
      </c>
      <c r="C990" s="25">
        <v>1500</v>
      </c>
      <c r="D990" s="29" t="s">
        <v>62</v>
      </c>
      <c r="E990" s="36" t="s">
        <v>11</v>
      </c>
    </row>
    <row r="991" spans="1:5" ht="17.25" customHeight="1" x14ac:dyDescent="0.25">
      <c r="A991" s="1">
        <v>43280.708912037036</v>
      </c>
      <c r="B991" s="32" t="s">
        <v>287</v>
      </c>
      <c r="C991" s="25">
        <v>500</v>
      </c>
      <c r="D991" s="29" t="s">
        <v>62</v>
      </c>
      <c r="E991" s="36" t="s">
        <v>13</v>
      </c>
    </row>
    <row r="992" spans="1:5" ht="17.25" customHeight="1" x14ac:dyDescent="0.25">
      <c r="A992" s="1">
        <v>43280.716886574075</v>
      </c>
      <c r="B992" s="32" t="s">
        <v>286</v>
      </c>
      <c r="C992" s="25">
        <v>1000</v>
      </c>
      <c r="D992" s="29" t="s">
        <v>62</v>
      </c>
      <c r="E992" s="36" t="s">
        <v>904</v>
      </c>
    </row>
    <row r="993" spans="1:5" ht="17.25" customHeight="1" x14ac:dyDescent="0.25">
      <c r="A993" s="1">
        <v>43280.72079861111</v>
      </c>
      <c r="B993" s="32" t="s">
        <v>285</v>
      </c>
      <c r="C993" s="25">
        <v>500</v>
      </c>
      <c r="D993" s="29" t="s">
        <v>62</v>
      </c>
      <c r="E993" s="36" t="s">
        <v>13</v>
      </c>
    </row>
    <row r="994" spans="1:5" ht="17.25" customHeight="1" x14ac:dyDescent="0.25">
      <c r="A994" s="1">
        <v>43280.73609953704</v>
      </c>
      <c r="B994" s="32" t="s">
        <v>187</v>
      </c>
      <c r="C994" s="25">
        <v>300</v>
      </c>
      <c r="D994" s="29" t="s">
        <v>62</v>
      </c>
      <c r="E994" s="36" t="s">
        <v>204</v>
      </c>
    </row>
    <row r="995" spans="1:5" ht="17.25" customHeight="1" x14ac:dyDescent="0.25">
      <c r="A995" s="1">
        <v>43280.881226851852</v>
      </c>
      <c r="B995" s="32" t="s">
        <v>14</v>
      </c>
      <c r="C995" s="25">
        <v>21</v>
      </c>
      <c r="D995" s="29" t="s">
        <v>62</v>
      </c>
      <c r="E995" s="36" t="s">
        <v>905</v>
      </c>
    </row>
    <row r="996" spans="1:5" ht="17.25" customHeight="1" x14ac:dyDescent="0.25">
      <c r="A996" s="1">
        <v>43280.895138888889</v>
      </c>
      <c r="B996" s="32" t="s">
        <v>284</v>
      </c>
      <c r="C996" s="25">
        <v>6000</v>
      </c>
      <c r="D996" s="29" t="s">
        <v>62</v>
      </c>
      <c r="E996" s="36" t="s">
        <v>12</v>
      </c>
    </row>
    <row r="997" spans="1:5" ht="17.25" customHeight="1" x14ac:dyDescent="0.25">
      <c r="A997" s="1">
        <v>43280.916655092595</v>
      </c>
      <c r="B997" s="32" t="s">
        <v>191</v>
      </c>
      <c r="C997" s="25">
        <v>1000</v>
      </c>
      <c r="D997" s="29" t="s">
        <v>62</v>
      </c>
      <c r="E997" s="36" t="s">
        <v>205</v>
      </c>
    </row>
    <row r="998" spans="1:5" ht="17.25" customHeight="1" x14ac:dyDescent="0.25">
      <c r="A998" s="1">
        <v>43280.969456018516</v>
      </c>
      <c r="B998" s="32" t="s">
        <v>283</v>
      </c>
      <c r="C998" s="25">
        <v>200</v>
      </c>
      <c r="D998" s="29" t="s">
        <v>62</v>
      </c>
      <c r="E998" s="36" t="s">
        <v>13</v>
      </c>
    </row>
    <row r="999" spans="1:5" ht="17.25" customHeight="1" x14ac:dyDescent="0.25">
      <c r="A999" s="1">
        <v>43280.993321759262</v>
      </c>
      <c r="B999" s="32" t="s">
        <v>282</v>
      </c>
      <c r="C999" s="25">
        <v>200</v>
      </c>
      <c r="D999" s="29" t="s">
        <v>62</v>
      </c>
      <c r="E999" s="36" t="s">
        <v>65</v>
      </c>
    </row>
    <row r="1000" spans="1:5" ht="17.25" customHeight="1" x14ac:dyDescent="0.25">
      <c r="A1000" s="1">
        <v>43281.103310185186</v>
      </c>
      <c r="B1000" s="32" t="s">
        <v>281</v>
      </c>
      <c r="C1000" s="25">
        <v>500</v>
      </c>
      <c r="D1000" s="29" t="s">
        <v>62</v>
      </c>
      <c r="E1000" s="36" t="s">
        <v>13</v>
      </c>
    </row>
    <row r="1001" spans="1:5" ht="17.25" customHeight="1" x14ac:dyDescent="0.25">
      <c r="A1001" s="1">
        <v>43281.381932870368</v>
      </c>
      <c r="B1001" s="32" t="s">
        <v>186</v>
      </c>
      <c r="C1001" s="25">
        <v>300</v>
      </c>
      <c r="D1001" s="29" t="s">
        <v>62</v>
      </c>
      <c r="E1001" s="36" t="s">
        <v>202</v>
      </c>
    </row>
    <row r="1002" spans="1:5" ht="17.25" customHeight="1" x14ac:dyDescent="0.25">
      <c r="A1002" s="1">
        <v>43281.383020833331</v>
      </c>
      <c r="B1002" s="32" t="s">
        <v>280</v>
      </c>
      <c r="C1002" s="25">
        <v>5000</v>
      </c>
      <c r="D1002" s="29" t="s">
        <v>62</v>
      </c>
      <c r="E1002" s="36" t="s">
        <v>904</v>
      </c>
    </row>
    <row r="1003" spans="1:5" ht="17.25" customHeight="1" x14ac:dyDescent="0.25">
      <c r="A1003" s="1">
        <v>43281.402754629627</v>
      </c>
      <c r="B1003" s="32" t="s">
        <v>106</v>
      </c>
      <c r="C1003" s="25">
        <v>2000</v>
      </c>
      <c r="D1003" s="29" t="s">
        <v>62</v>
      </c>
      <c r="E1003" s="36" t="s">
        <v>13</v>
      </c>
    </row>
    <row r="1004" spans="1:5" ht="17.25" customHeight="1" x14ac:dyDescent="0.25">
      <c r="A1004" s="1">
        <v>43281.437488425923</v>
      </c>
      <c r="B1004" s="32" t="s">
        <v>211</v>
      </c>
      <c r="C1004" s="25">
        <v>10</v>
      </c>
      <c r="D1004" s="29" t="s">
        <v>62</v>
      </c>
      <c r="E1004" s="36" t="s">
        <v>13</v>
      </c>
    </row>
    <row r="1005" spans="1:5" ht="17.25" customHeight="1" x14ac:dyDescent="0.25">
      <c r="A1005" s="1">
        <v>43281.811747685184</v>
      </c>
      <c r="B1005" s="32" t="s">
        <v>228</v>
      </c>
      <c r="C1005" s="25">
        <v>3000</v>
      </c>
      <c r="D1005" s="29" t="s">
        <v>62</v>
      </c>
      <c r="E1005" s="36" t="s">
        <v>259</v>
      </c>
    </row>
    <row r="1006" spans="1:5" ht="17.25" customHeight="1" x14ac:dyDescent="0.25">
      <c r="A1006" s="1">
        <v>43281.831469907411</v>
      </c>
      <c r="B1006" s="32" t="s">
        <v>279</v>
      </c>
      <c r="C1006" s="25">
        <v>1000</v>
      </c>
      <c r="D1006" s="29" t="s">
        <v>62</v>
      </c>
      <c r="E1006" s="36" t="s">
        <v>904</v>
      </c>
    </row>
    <row r="1007" spans="1:5" ht="17.25" customHeight="1" x14ac:dyDescent="0.25">
      <c r="A1007" s="1">
        <v>43281.885405092595</v>
      </c>
      <c r="B1007" s="2" t="s">
        <v>185</v>
      </c>
      <c r="C1007" s="25">
        <v>1200</v>
      </c>
      <c r="D1007" s="29" t="s">
        <v>62</v>
      </c>
      <c r="E1007" s="36" t="s">
        <v>175</v>
      </c>
    </row>
    <row r="1008" spans="1:5" ht="17.25" customHeight="1" x14ac:dyDescent="0.25">
      <c r="A1008" s="1">
        <v>43281.934004629627</v>
      </c>
      <c r="B1008" s="32" t="s">
        <v>184</v>
      </c>
      <c r="C1008" s="25">
        <v>100</v>
      </c>
      <c r="D1008" s="29" t="s">
        <v>62</v>
      </c>
      <c r="E1008" s="36" t="s">
        <v>13</v>
      </c>
    </row>
    <row r="1009" spans="1:5" ht="17.25" customHeight="1" x14ac:dyDescent="0.25">
      <c r="A1009" s="1">
        <v>43281.953935185185</v>
      </c>
      <c r="B1009" s="2" t="s">
        <v>278</v>
      </c>
      <c r="C1009" s="25">
        <v>200</v>
      </c>
      <c r="D1009" s="29" t="s">
        <v>62</v>
      </c>
      <c r="E1009" s="36" t="s">
        <v>903</v>
      </c>
    </row>
    <row r="1010" spans="1:5" ht="17.25" customHeight="1" x14ac:dyDescent="0.25">
      <c r="A1010" s="1">
        <v>43281.954895833333</v>
      </c>
      <c r="B1010" s="32" t="s">
        <v>275</v>
      </c>
      <c r="C1010" s="25">
        <v>200</v>
      </c>
      <c r="D1010" s="29" t="s">
        <v>62</v>
      </c>
      <c r="E1010" s="36" t="s">
        <v>902</v>
      </c>
    </row>
    <row r="1011" spans="1:5" ht="17.25" customHeight="1" x14ac:dyDescent="0.25">
      <c r="A1011" s="1">
        <v>43281.95584490741</v>
      </c>
      <c r="B1011" s="2" t="s">
        <v>275</v>
      </c>
      <c r="C1011" s="25">
        <v>200</v>
      </c>
      <c r="D1011" s="29" t="s">
        <v>62</v>
      </c>
      <c r="E1011" s="36" t="s">
        <v>901</v>
      </c>
    </row>
    <row r="1012" spans="1:5" ht="17.25" customHeight="1" x14ac:dyDescent="0.25">
      <c r="A1012" s="1">
        <v>43281.956597222219</v>
      </c>
      <c r="B1012" s="2" t="s">
        <v>275</v>
      </c>
      <c r="C1012" s="25">
        <v>200</v>
      </c>
      <c r="D1012" s="29" t="s">
        <v>62</v>
      </c>
      <c r="E1012" s="36" t="s">
        <v>900</v>
      </c>
    </row>
    <row r="1013" spans="1:5" ht="17.25" customHeight="1" x14ac:dyDescent="0.25">
      <c r="A1013" s="1">
        <v>43281.957488425927</v>
      </c>
      <c r="B1013" s="2" t="s">
        <v>275</v>
      </c>
      <c r="C1013" s="25">
        <v>200</v>
      </c>
      <c r="D1013" s="29" t="s">
        <v>62</v>
      </c>
      <c r="E1013" s="36" t="s">
        <v>899</v>
      </c>
    </row>
    <row r="1014" spans="1:5" ht="17.25" customHeight="1" x14ac:dyDescent="0.25">
      <c r="A1014" s="1">
        <v>43281.958333333336</v>
      </c>
      <c r="B1014" s="2" t="s">
        <v>275</v>
      </c>
      <c r="C1014" s="25">
        <v>200</v>
      </c>
      <c r="D1014" s="29" t="s">
        <v>62</v>
      </c>
      <c r="E1014" s="36" t="s">
        <v>898</v>
      </c>
    </row>
    <row r="1015" spans="1:5" ht="17.25" customHeight="1" x14ac:dyDescent="0.25">
      <c r="A1015" s="1">
        <v>43281.959814814814</v>
      </c>
      <c r="B1015" s="2" t="s">
        <v>275</v>
      </c>
      <c r="C1015" s="25">
        <v>200</v>
      </c>
      <c r="D1015" s="29" t="s">
        <v>62</v>
      </c>
      <c r="E1015" s="36" t="s">
        <v>897</v>
      </c>
    </row>
    <row r="1016" spans="1:5" ht="17.25" customHeight="1" x14ac:dyDescent="0.25">
      <c r="A1016" s="1">
        <v>43281.9609837963</v>
      </c>
      <c r="B1016" s="32" t="s">
        <v>275</v>
      </c>
      <c r="C1016" s="25">
        <v>200</v>
      </c>
      <c r="D1016" s="29" t="s">
        <v>62</v>
      </c>
      <c r="E1016" s="36" t="s">
        <v>896</v>
      </c>
    </row>
    <row r="1017" spans="1:5" ht="17.25" customHeight="1" x14ac:dyDescent="0.25">
      <c r="A1017" s="1">
        <v>43281.962210648147</v>
      </c>
      <c r="B1017" s="32" t="s">
        <v>275</v>
      </c>
      <c r="C1017" s="25">
        <v>200</v>
      </c>
      <c r="D1017" s="29" t="s">
        <v>62</v>
      </c>
      <c r="E1017" s="36" t="s">
        <v>895</v>
      </c>
    </row>
    <row r="1018" spans="1:5" ht="17.25" customHeight="1" x14ac:dyDescent="0.25">
      <c r="A1018" s="1">
        <v>43281.96371527778</v>
      </c>
      <c r="B1018" s="32" t="s">
        <v>275</v>
      </c>
      <c r="C1018" s="25">
        <v>200</v>
      </c>
      <c r="D1018" s="29" t="s">
        <v>62</v>
      </c>
      <c r="E1018" s="36" t="s">
        <v>894</v>
      </c>
    </row>
    <row r="1019" spans="1:5" ht="17.25" customHeight="1" x14ac:dyDescent="0.25">
      <c r="A1019" s="1">
        <v>43281.964560185188</v>
      </c>
      <c r="B1019" s="32" t="s">
        <v>275</v>
      </c>
      <c r="C1019" s="25">
        <v>200</v>
      </c>
      <c r="D1019" s="29" t="s">
        <v>62</v>
      </c>
      <c r="E1019" s="36" t="s">
        <v>893</v>
      </c>
    </row>
    <row r="1020" spans="1:5" ht="17.25" customHeight="1" x14ac:dyDescent="0.25">
      <c r="A1020" s="1">
        <v>43281.965462962966</v>
      </c>
      <c r="B1020" s="32" t="s">
        <v>275</v>
      </c>
      <c r="C1020" s="25">
        <v>200</v>
      </c>
      <c r="D1020" s="29" t="s">
        <v>62</v>
      </c>
      <c r="E1020" s="36" t="s">
        <v>892</v>
      </c>
    </row>
    <row r="1021" spans="1:5" ht="17.25" customHeight="1" x14ac:dyDescent="0.25">
      <c r="A1021" s="1">
        <v>43281.966284722221</v>
      </c>
      <c r="B1021" s="32" t="s">
        <v>275</v>
      </c>
      <c r="C1021" s="25">
        <v>200</v>
      </c>
      <c r="D1021" s="29" t="s">
        <v>62</v>
      </c>
      <c r="E1021" s="36" t="s">
        <v>891</v>
      </c>
    </row>
    <row r="1022" spans="1:5" ht="17.25" customHeight="1" x14ac:dyDescent="0.25">
      <c r="A1022" s="1">
        <v>43281.967372685183</v>
      </c>
      <c r="B1022" s="32" t="s">
        <v>275</v>
      </c>
      <c r="C1022" s="25">
        <v>200</v>
      </c>
      <c r="D1022" s="29" t="s">
        <v>62</v>
      </c>
      <c r="E1022" s="36" t="s">
        <v>890</v>
      </c>
    </row>
    <row r="1023" spans="1:5" ht="17.25" customHeight="1" x14ac:dyDescent="0.25">
      <c r="A1023" s="1">
        <v>43281.974999999999</v>
      </c>
      <c r="B1023" s="32" t="s">
        <v>277</v>
      </c>
      <c r="C1023" s="25">
        <v>200</v>
      </c>
      <c r="D1023" s="29" t="s">
        <v>62</v>
      </c>
      <c r="E1023" s="36" t="s">
        <v>889</v>
      </c>
    </row>
    <row r="1024" spans="1:5" ht="17.25" customHeight="1" x14ac:dyDescent="0.25">
      <c r="A1024" s="1">
        <v>43281.975868055553</v>
      </c>
      <c r="B1024" s="32" t="s">
        <v>276</v>
      </c>
      <c r="C1024" s="25">
        <v>200</v>
      </c>
      <c r="D1024" s="29" t="s">
        <v>62</v>
      </c>
      <c r="E1024" s="36" t="s">
        <v>888</v>
      </c>
    </row>
    <row r="1025" spans="1:5" ht="17.25" customHeight="1" x14ac:dyDescent="0.25">
      <c r="A1025" s="1">
        <v>43281.976793981485</v>
      </c>
      <c r="B1025" s="32" t="s">
        <v>275</v>
      </c>
      <c r="C1025" s="25">
        <v>200</v>
      </c>
      <c r="D1025" s="29" t="s">
        <v>62</v>
      </c>
      <c r="E1025" s="36" t="s">
        <v>887</v>
      </c>
    </row>
    <row r="1026" spans="1:5" ht="17.25" customHeight="1" x14ac:dyDescent="0.25">
      <c r="A1026" s="1">
        <v>43281.981458333335</v>
      </c>
      <c r="B1026" s="32" t="s">
        <v>275</v>
      </c>
      <c r="C1026" s="25">
        <v>200</v>
      </c>
      <c r="D1026" s="29" t="s">
        <v>62</v>
      </c>
      <c r="E1026" s="36" t="s">
        <v>886</v>
      </c>
    </row>
    <row r="1027" spans="1:5" ht="17.25" customHeight="1" x14ac:dyDescent="0.25">
      <c r="A1027" s="1">
        <v>43281.982361111113</v>
      </c>
      <c r="B1027" s="2" t="s">
        <v>275</v>
      </c>
      <c r="C1027" s="25">
        <v>200</v>
      </c>
      <c r="D1027" s="29" t="s">
        <v>62</v>
      </c>
      <c r="E1027" s="36" t="s">
        <v>885</v>
      </c>
    </row>
    <row r="1028" spans="1:5" ht="17.25" customHeight="1" x14ac:dyDescent="0.25">
      <c r="A1028" s="1"/>
      <c r="B1028" s="32"/>
      <c r="C1028" s="25"/>
      <c r="D1028" s="29"/>
      <c r="E1028" s="36"/>
    </row>
    <row r="1029" spans="1:5" ht="17.25" customHeight="1" x14ac:dyDescent="0.25">
      <c r="A1029" s="1"/>
      <c r="B1029" s="32" t="s">
        <v>268</v>
      </c>
      <c r="C1029" s="25">
        <f>269450.94+4008311.81</f>
        <v>4277762.75</v>
      </c>
      <c r="D1029" s="29"/>
      <c r="E1029" s="36"/>
    </row>
    <row r="1030" spans="1:5" ht="17.25" customHeight="1" x14ac:dyDescent="0.25">
      <c r="A1030" s="1"/>
      <c r="B1030" s="32" t="s">
        <v>128</v>
      </c>
      <c r="C1030" s="25">
        <f>450</f>
        <v>450</v>
      </c>
      <c r="D1030" s="29"/>
      <c r="E1030" s="36"/>
    </row>
    <row r="1031" spans="1:5" ht="17.25" customHeight="1" x14ac:dyDescent="0.25">
      <c r="A1031" s="1"/>
      <c r="B1031" s="2" t="s">
        <v>54</v>
      </c>
      <c r="C1031" s="25">
        <v>33017</v>
      </c>
      <c r="D1031" s="29"/>
      <c r="E1031" s="36"/>
    </row>
    <row r="1032" spans="1:5" ht="17.25" customHeight="1" x14ac:dyDescent="0.25">
      <c r="A1032" s="1"/>
      <c r="B1032" s="2" t="s">
        <v>63</v>
      </c>
      <c r="C1032" s="25">
        <f>6100+433+500+1914.01+3000+500+2500+100+500+800+895.01+500+1500+1081+500+200+1000+1500+1000+100</f>
        <v>24623.02</v>
      </c>
      <c r="D1032" s="29"/>
      <c r="E1032" s="36"/>
    </row>
    <row r="1033" spans="1:5" ht="17.25" customHeight="1" x14ac:dyDescent="0.25">
      <c r="A1033" s="1"/>
      <c r="B1033" s="2" t="s">
        <v>42</v>
      </c>
      <c r="C1033" s="25">
        <v>520</v>
      </c>
      <c r="D1033" s="29"/>
      <c r="E1033" s="36"/>
    </row>
    <row r="1034" spans="1:5" ht="17.25" customHeight="1" x14ac:dyDescent="0.25">
      <c r="A1034" s="1"/>
      <c r="B1034" s="2" t="s">
        <v>24</v>
      </c>
      <c r="C1034" s="25">
        <f>3801.9+3087.5+864.5+4001.4</f>
        <v>11755.3</v>
      </c>
      <c r="D1034" s="29"/>
      <c r="E1034" s="36"/>
    </row>
    <row r="1035" spans="1:5" ht="17.25" customHeight="1" x14ac:dyDescent="0.25">
      <c r="A1035" s="1"/>
      <c r="B1035" s="2" t="s">
        <v>41</v>
      </c>
      <c r="C1035" s="25">
        <f>26174.4+64255.2+11808</f>
        <v>102237.6</v>
      </c>
      <c r="D1035" s="29"/>
      <c r="E1035" s="36"/>
    </row>
    <row r="1036" spans="1:5" ht="17.25" customHeight="1" x14ac:dyDescent="0.25">
      <c r="A1036" s="1"/>
      <c r="B1036" s="2" t="s">
        <v>64</v>
      </c>
      <c r="C1036" s="25">
        <v>436.64</v>
      </c>
      <c r="D1036" s="29"/>
      <c r="E1036" s="36"/>
    </row>
    <row r="1037" spans="1:5" ht="17.25" customHeight="1" x14ac:dyDescent="0.25">
      <c r="A1037" s="1"/>
      <c r="B1037" s="2" t="s">
        <v>45</v>
      </c>
      <c r="C1037" s="25">
        <v>54654.89</v>
      </c>
      <c r="D1037" s="29"/>
      <c r="E1037" s="36"/>
    </row>
    <row r="1038" spans="1:5" ht="17.25" customHeight="1" x14ac:dyDescent="0.25">
      <c r="A1038" s="19"/>
      <c r="B1038" s="20" t="s">
        <v>3</v>
      </c>
      <c r="C1038" s="26">
        <f>SUM(C1:C1035)-C1037-C1036</f>
        <v>15029915.149999999</v>
      </c>
      <c r="D1038" s="30"/>
      <c r="E1038" s="37"/>
    </row>
    <row r="1039" spans="1:5" ht="17.25" customHeight="1" x14ac:dyDescent="0.25"/>
    <row r="1040" spans="1:5" ht="17.25" customHeight="1" x14ac:dyDescent="0.25"/>
    <row r="1041" ht="17.25" customHeight="1" x14ac:dyDescent="0.25"/>
    <row r="1042" ht="17.25" customHeight="1" x14ac:dyDescent="0.25"/>
    <row r="1043" ht="17.25" customHeight="1" x14ac:dyDescent="0.25"/>
    <row r="1044" ht="17.25" customHeight="1" x14ac:dyDescent="0.25"/>
    <row r="1045" ht="17.25" customHeight="1" x14ac:dyDescent="0.25"/>
    <row r="1046" ht="17.25" customHeight="1" x14ac:dyDescent="0.25"/>
    <row r="1047" ht="17.25" customHeight="1" x14ac:dyDescent="0.25"/>
    <row r="1048" ht="17.25" customHeight="1" x14ac:dyDescent="0.25"/>
    <row r="1049" ht="17.25" customHeight="1" x14ac:dyDescent="0.25"/>
    <row r="1050" ht="17.25" customHeight="1" x14ac:dyDescent="0.25"/>
    <row r="1051" ht="17.25" customHeight="1" x14ac:dyDescent="0.25"/>
    <row r="1052" ht="17.25" customHeight="1" x14ac:dyDescent="0.25"/>
    <row r="1053" ht="17.25" customHeight="1" x14ac:dyDescent="0.25"/>
    <row r="1054" ht="17.25" customHeight="1" x14ac:dyDescent="0.25"/>
    <row r="1055" ht="17.25" customHeight="1" x14ac:dyDescent="0.25"/>
    <row r="1056" ht="17.25" customHeight="1" x14ac:dyDescent="0.25"/>
    <row r="1057" spans="8:8" ht="17.25" customHeight="1" x14ac:dyDescent="0.25"/>
    <row r="1058" spans="8:8" ht="17.25" customHeight="1" x14ac:dyDescent="0.25"/>
    <row r="1060" spans="8:8" x14ac:dyDescent="0.25">
      <c r="H1060" s="22"/>
    </row>
    <row r="1061" spans="8:8" ht="14.25" customHeight="1" x14ac:dyDescent="0.25"/>
    <row r="1062" spans="8:8" ht="17.25" customHeight="1" x14ac:dyDescent="0.25"/>
  </sheetData>
  <sortState ref="A2:H1027">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2018-07-04T10:50:01Z</dcterms:modified>
</cp:coreProperties>
</file>