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905" windowWidth="14805" windowHeight="6210" activeTab="1"/>
  </bookViews>
  <sheets>
    <sheet name="Траты" sheetId="4" r:id="rId1"/>
    <sheet name="Поступления" sheetId="3" r:id="rId2"/>
  </sheets>
  <definedNames>
    <definedName name="_xlnm._FilterDatabase" localSheetId="1" hidden="1">Поступления!$A$1:$E$1392</definedName>
  </definedNames>
  <calcPr calcId="162913"/>
</workbook>
</file>

<file path=xl/calcChain.xml><?xml version="1.0" encoding="utf-8"?>
<calcChain xmlns="http://schemas.openxmlformats.org/spreadsheetml/2006/main">
  <c r="C59" i="4" l="1"/>
  <c r="C1390" i="3" l="1"/>
  <c r="C1393" i="3" l="1"/>
  <c r="C1389" i="3"/>
  <c r="C1386" i="3"/>
  <c r="C1395" i="3" s="1"/>
  <c r="C1388" i="3"/>
  <c r="C1391" i="3"/>
  <c r="C1387" i="3"/>
  <c r="C1392" i="3"/>
  <c r="C60" i="4" l="1"/>
</calcChain>
</file>

<file path=xl/sharedStrings.xml><?xml version="1.0" encoding="utf-8"?>
<sst xmlns="http://schemas.openxmlformats.org/spreadsheetml/2006/main" count="4280" uniqueCount="1332">
  <si>
    <t>Назначение</t>
  </si>
  <si>
    <t>Описание</t>
  </si>
  <si>
    <t>Сумма</t>
  </si>
  <si>
    <t>Итого</t>
  </si>
  <si>
    <t>Дата</t>
  </si>
  <si>
    <t>Сумма (рубли)</t>
  </si>
  <si>
    <t>Вид платежа</t>
  </si>
  <si>
    <t>MainPeople</t>
  </si>
  <si>
    <t>Бегун №6</t>
  </si>
  <si>
    <t>ROMAN NIKISHAEV</t>
  </si>
  <si>
    <t>MOMENTUM R</t>
  </si>
  <si>
    <t>ELENA EVSEENKO</t>
  </si>
  <si>
    <t>JULIA GINYAEVA</t>
  </si>
  <si>
    <t>SERGEY MARIN</t>
  </si>
  <si>
    <t>VASILY BYKANOV</t>
  </si>
  <si>
    <t>GALINA VAZHENINA</t>
  </si>
  <si>
    <t>ELENA SIPYAGINA</t>
  </si>
  <si>
    <t>IVAN KOZLOV</t>
  </si>
  <si>
    <t>Дарья Романова</t>
  </si>
  <si>
    <t>Бегун №11</t>
  </si>
  <si>
    <t>Бегун №1</t>
  </si>
  <si>
    <t>Благотворительное пожертвование</t>
  </si>
  <si>
    <t>Ноэми Аветян</t>
  </si>
  <si>
    <t>Тимур Мудранов</t>
  </si>
  <si>
    <t>Помощь Семье</t>
  </si>
  <si>
    <t>ALEXANDRA STRELTSOVA</t>
  </si>
  <si>
    <t>MARIYA KUVALDINA</t>
  </si>
  <si>
    <t>SOFIA IBRAGIMOVA</t>
  </si>
  <si>
    <t>EKATERINA NIKIFOROVA</t>
  </si>
  <si>
    <t>MARIA KHOVANETS</t>
  </si>
  <si>
    <t>PAVEL MOROZOV</t>
  </si>
  <si>
    <t>Бегун №13</t>
  </si>
  <si>
    <t>Имя жертвователя</t>
  </si>
  <si>
    <t>YULIANNA VINER</t>
  </si>
  <si>
    <t>IVAN NAROZHNYY</t>
  </si>
  <si>
    <t>Бегун №8</t>
  </si>
  <si>
    <t>Бегун №10</t>
  </si>
  <si>
    <t>Анастасия Витязева</t>
  </si>
  <si>
    <t>card</t>
  </si>
  <si>
    <t xml:space="preserve">* денежные средства, внесенные на счет уполномоченным представителем Фонда:  1) собранные на благотворительных мероприятиях Фонда по договорам пожертвования ФЛ наличными средствами,  2)переданные в кассу согласно акту вскрытия ящика для сбора частных пожертвований и выемки денежных средств.
</t>
  </si>
  <si>
    <t>YURIY IVANOV</t>
  </si>
  <si>
    <t>VITALY LEZHNIN</t>
  </si>
  <si>
    <t>Марина Алентьева</t>
  </si>
  <si>
    <t>Qiwi легкий платеж</t>
  </si>
  <si>
    <t>EVGENY NOVIKOV</t>
  </si>
  <si>
    <t>VALERY KIBANOV</t>
  </si>
  <si>
    <t>OLEG CHERNYSHOV</t>
  </si>
  <si>
    <t>OLGA FILCHAKOVA</t>
  </si>
  <si>
    <t>LALA TALYSHKHANOVA</t>
  </si>
  <si>
    <t>DR. ARTEM GURVICH</t>
  </si>
  <si>
    <t>ALENA FOMINA</t>
  </si>
  <si>
    <t>ALISA YAKUSHINA</t>
  </si>
  <si>
    <t>DMITRII KISELEV</t>
  </si>
  <si>
    <t>ANNA SAENKO</t>
  </si>
  <si>
    <t>Бегун №79</t>
  </si>
  <si>
    <t>Аделина Шамсутдинова</t>
  </si>
  <si>
    <t>Бегун №66</t>
  </si>
  <si>
    <t>Алексей Волошин</t>
  </si>
  <si>
    <t>Виктория Сизова</t>
  </si>
  <si>
    <t>Милана Поднебесная</t>
  </si>
  <si>
    <t>MAXIM TROTSENKO</t>
  </si>
  <si>
    <t>STEPAN ERMOLKIN</t>
  </si>
  <si>
    <t>Полина Теплова</t>
  </si>
  <si>
    <t>Ярослав Орлов</t>
  </si>
  <si>
    <t>OLGA VALIULOVA</t>
  </si>
  <si>
    <t>KAR</t>
  </si>
  <si>
    <t>MARIA ANCHAROVA</t>
  </si>
  <si>
    <t>OXANA CHULKOVA</t>
  </si>
  <si>
    <t>IRINA URIUPINA</t>
  </si>
  <si>
    <t>BELLA ARZUMANOVA</t>
  </si>
  <si>
    <t>ALEKSEY SAVRASOV</t>
  </si>
  <si>
    <t>NATALIYA GRIGORYEVA</t>
  </si>
  <si>
    <t>EVGENIIA MILLER</t>
  </si>
  <si>
    <t>ELENA NIKIFOROVA</t>
  </si>
  <si>
    <t>K ZVIAHINTSEV</t>
  </si>
  <si>
    <t>GALINA KUZNETSOVA</t>
  </si>
  <si>
    <t>IRINA RTISHCHEVA</t>
  </si>
  <si>
    <t>ELENA BUROVA</t>
  </si>
  <si>
    <t>VALENTINA BORISOVA</t>
  </si>
  <si>
    <t>DMITRIY SHULENKOV</t>
  </si>
  <si>
    <t>TATYANA MALTSEVA</t>
  </si>
  <si>
    <t>TATIANA TRIPADUSH</t>
  </si>
  <si>
    <t>OXANA LIVENTSOVA</t>
  </si>
  <si>
    <t>ROZA KUZNETSOVA</t>
  </si>
  <si>
    <t>ANNA ULAEVA</t>
  </si>
  <si>
    <t>OLENA KOZYR</t>
  </si>
  <si>
    <t>MARGARITA MALYSHEVA</t>
  </si>
  <si>
    <t>Бегун №102</t>
  </si>
  <si>
    <t>SERGEY MISHIN</t>
  </si>
  <si>
    <t>ELENA SHEVCHENKO</t>
  </si>
  <si>
    <t>OLEG KOLOMIETS</t>
  </si>
  <si>
    <t>ELENA PANCHUKOVA</t>
  </si>
  <si>
    <t>YULIA PRAVOSUDOVA</t>
  </si>
  <si>
    <t>ELENA</t>
  </si>
  <si>
    <t>KOLONISTOVA ELENA</t>
  </si>
  <si>
    <t>TATYANA BOGATYREVA</t>
  </si>
  <si>
    <t>E.GINIIATULLINA</t>
  </si>
  <si>
    <t>ANTON SHISHKIN</t>
  </si>
  <si>
    <t>YURY LINNIK</t>
  </si>
  <si>
    <t>IRINA FEFELOVA</t>
  </si>
  <si>
    <t>ELENA NIKITINA</t>
  </si>
  <si>
    <t>ELENA GLADIKOVA</t>
  </si>
  <si>
    <t>EKATERINA CHERNUKHA</t>
  </si>
  <si>
    <t>Дарья Гудина</t>
  </si>
  <si>
    <t>Бегун №28</t>
  </si>
  <si>
    <t>Максим Буравов</t>
  </si>
  <si>
    <t>Бегун №7</t>
  </si>
  <si>
    <t>Бегун №18</t>
  </si>
  <si>
    <t>Арина Кримак</t>
  </si>
  <si>
    <t>IRINA CHECHERINA</t>
  </si>
  <si>
    <t>EKATERINA</t>
  </si>
  <si>
    <t>OLGA GOLOVENCHIK</t>
  </si>
  <si>
    <t>ALEXANDRA MALAKHOVA</t>
  </si>
  <si>
    <t>София Хайрутдинова</t>
  </si>
  <si>
    <t>Эквайринг</t>
  </si>
  <si>
    <t>YULIA LUGOVAYA</t>
  </si>
  <si>
    <t>МКБ банк терминал</t>
  </si>
  <si>
    <t>Вадим Прохоров</t>
  </si>
  <si>
    <t>Марлен Эмиросманов</t>
  </si>
  <si>
    <t>ВТБ24 благотворительная кнопка</t>
  </si>
  <si>
    <t xml:space="preserve">Идар Панагов </t>
  </si>
  <si>
    <t>DMITRIY PEKSHEV</t>
  </si>
  <si>
    <t>ANTON IONOV</t>
  </si>
  <si>
    <t>ROMAN SALIEV</t>
  </si>
  <si>
    <t>LYUDMILA RUSAKOVA</t>
  </si>
  <si>
    <t>GLEB KHOMUTOV</t>
  </si>
  <si>
    <t>KSENIYA KRUTIKOVA</t>
  </si>
  <si>
    <t>OLEG ORLOV</t>
  </si>
  <si>
    <t>NO NAME</t>
  </si>
  <si>
    <t>ALEKSANDR GERCHENOV</t>
  </si>
  <si>
    <t>SVETLANA KURZINOVA</t>
  </si>
  <si>
    <t>NATALYA SIFAROVA</t>
  </si>
  <si>
    <t>NIKITA CHANKIN</t>
  </si>
  <si>
    <t>ANTON OGULCHANSKY</t>
  </si>
  <si>
    <t>OLGA ZHELTOVA</t>
  </si>
  <si>
    <t>VIOLETTA BRAYKO</t>
  </si>
  <si>
    <t>NATALYA SHARAPOVA</t>
  </si>
  <si>
    <t>OLGA KLIMENKO</t>
  </si>
  <si>
    <t>ELVIRA VILKHOVAIA</t>
  </si>
  <si>
    <t>MARINA MOROZOVA</t>
  </si>
  <si>
    <t>OLGA LYUBENTSOVA</t>
  </si>
  <si>
    <t>ELENA KOROLEVA</t>
  </si>
  <si>
    <t>IRINA MATYUKHINA</t>
  </si>
  <si>
    <t>IRINA BELTSER</t>
  </si>
  <si>
    <t>YANA MOROZOVA</t>
  </si>
  <si>
    <t>Анна Преловская</t>
  </si>
  <si>
    <t>Идар Панагов</t>
  </si>
  <si>
    <t>Полина Трапезникова</t>
  </si>
  <si>
    <t>Самир Т.</t>
  </si>
  <si>
    <t>Герман Чобанов</t>
  </si>
  <si>
    <t>Анастасия Меркурьева</t>
  </si>
  <si>
    <t>Рустам Дадашов</t>
  </si>
  <si>
    <t>ANNA BELISTOVA</t>
  </si>
  <si>
    <t>A OVCHARENKO</t>
  </si>
  <si>
    <t>VENIAMIN MORKOVKIN</t>
  </si>
  <si>
    <t>OLGA KOBLEVA</t>
  </si>
  <si>
    <t>EVGENIYA PARKINA</t>
  </si>
  <si>
    <t>NIKOLAY KASATKIN</t>
  </si>
  <si>
    <t>SVETLANA BOZYUKOVA</t>
  </si>
  <si>
    <t>ANNA PISKUNOVA</t>
  </si>
  <si>
    <t>SERGEY BUBNOV</t>
  </si>
  <si>
    <t>ALEXANDER KUZIEV</t>
  </si>
  <si>
    <t>SERGEY ANDREEV</t>
  </si>
  <si>
    <t>SVETLANA LEBEDEVA</t>
  </si>
  <si>
    <t>GENNADY KRASNOV</t>
  </si>
  <si>
    <t>ANTON MOROZOV</t>
  </si>
  <si>
    <t>VALENTINA PECHERSKAIA</t>
  </si>
  <si>
    <t>VENERA UMEROVA</t>
  </si>
  <si>
    <t>ANDREY KIRSANOV</t>
  </si>
  <si>
    <t>ORIS MORDAKIN</t>
  </si>
  <si>
    <t>Софья Майорова</t>
  </si>
  <si>
    <t>Бегун №4</t>
  </si>
  <si>
    <t>Федор Беляков</t>
  </si>
  <si>
    <t>BORIS PLOTKIN</t>
  </si>
  <si>
    <t>INNA SHEPP</t>
  </si>
  <si>
    <t>ALEXANDRA SOSHNIKOVA</t>
  </si>
  <si>
    <t>SERGEY CHULKOV</t>
  </si>
  <si>
    <t>MARIYA MELYUKHNOVA</t>
  </si>
  <si>
    <t>MARIYA MASSURENKO</t>
  </si>
  <si>
    <t>PAVEL EVDOKIMOV</t>
  </si>
  <si>
    <t>ANTON DIDENKO</t>
  </si>
  <si>
    <t>RENAT VALIULIN</t>
  </si>
  <si>
    <t>LARISA MIROSHNIKOVA</t>
  </si>
  <si>
    <t>ANDREY CHUBAROV</t>
  </si>
  <si>
    <t>VALENTINA SMOLOVA</t>
  </si>
  <si>
    <t>ARTEM GOROV</t>
  </si>
  <si>
    <t>IRINA DERZHAVINA</t>
  </si>
  <si>
    <t>SVETLANA SUBBOTINA</t>
  </si>
  <si>
    <t>VERA MIKHEEVA</t>
  </si>
  <si>
    <t>LUC VAN DEN HAUWE</t>
  </si>
  <si>
    <t>INNA KHADIKINA</t>
  </si>
  <si>
    <t>VALENTINA FRATU</t>
  </si>
  <si>
    <t>Добрая Фея</t>
  </si>
  <si>
    <t>Кристина Дудареева</t>
  </si>
  <si>
    <t>Денис Выродов</t>
  </si>
  <si>
    <t>Goede donatie</t>
  </si>
  <si>
    <t>Андрей Фролов</t>
  </si>
  <si>
    <t>СМС 7715</t>
  </si>
  <si>
    <t>GRIGORIY BERTOSH</t>
  </si>
  <si>
    <t>ARTUR VARDANYAN</t>
  </si>
  <si>
    <t xml:space="preserve">Милана Поднебесная </t>
  </si>
  <si>
    <t xml:space="preserve">Людмила Иваненко </t>
  </si>
  <si>
    <t>Комиссия платежной системы CloudPayments</t>
  </si>
  <si>
    <t>Комиссия благотворительной кнопки ВТБ24</t>
  </si>
  <si>
    <t>Заработная плата сотрудников</t>
  </si>
  <si>
    <t>Прочие административные расходы</t>
  </si>
  <si>
    <t>Оплата за медицинские услуги подопечного Фонда  Глеба Кочеткова по программе "Помощь больнице".</t>
  </si>
  <si>
    <t xml:space="preserve">Оплата за проживание в гостинице на время лечения подопечного Фонда Валерия Миронова по программе "Помощь семье".
</t>
  </si>
  <si>
    <t xml:space="preserve">Денис Выродов </t>
  </si>
  <si>
    <t xml:space="preserve">Мухаммад Магомедов </t>
  </si>
  <si>
    <t>Максим Егоров</t>
  </si>
  <si>
    <t>Оплата за автотранспортные услуги подопечных Фонда по программе "Помощь семье".</t>
  </si>
  <si>
    <t>Налоги и страховые взносы</t>
  </si>
  <si>
    <t>Концепт</t>
  </si>
  <si>
    <t>Бегун №22</t>
  </si>
  <si>
    <t>Ксения Пономарева</t>
  </si>
  <si>
    <t>София Захарченко</t>
  </si>
  <si>
    <t>Эмилия Моисеева</t>
  </si>
  <si>
    <t>Василиса Морозова</t>
  </si>
  <si>
    <t>Эрэл Иванов</t>
  </si>
  <si>
    <t>Матвей Демин</t>
  </si>
  <si>
    <t>Даниил Аксенов</t>
  </si>
  <si>
    <t>Никита Кончаков</t>
  </si>
  <si>
    <t>Даши Мункуев</t>
  </si>
  <si>
    <t>Валерий Петросян</t>
  </si>
  <si>
    <t>Атанес Чубарян</t>
  </si>
  <si>
    <t>Артем Осипчук</t>
  </si>
  <si>
    <t>Арина Осипова</t>
  </si>
  <si>
    <t>Кирилл Смирнов</t>
  </si>
  <si>
    <t>Артём Хажеев</t>
  </si>
  <si>
    <t>Михаил Завадский</t>
  </si>
  <si>
    <t>Владимир Головин</t>
  </si>
  <si>
    <t>Бегун №15</t>
  </si>
  <si>
    <t>Руслан Беликов</t>
  </si>
  <si>
    <t>Карина Суфиева</t>
  </si>
  <si>
    <t>Бегун №3</t>
  </si>
  <si>
    <t>Бегун №40</t>
  </si>
  <si>
    <t>ALEXEY LARIN</t>
  </si>
  <si>
    <t>NATALIA BLAZHENKOVA</t>
  </si>
  <si>
    <t>LIDIYA FILATOVA</t>
  </si>
  <si>
    <t>KRISTINA AVIDZBA</t>
  </si>
  <si>
    <t>IRINA KISLINSKAYA</t>
  </si>
  <si>
    <t>DIANA MURZINA</t>
  </si>
  <si>
    <t>RODINA EKATERINA</t>
  </si>
  <si>
    <t>ELENA STOPOREVA</t>
  </si>
  <si>
    <t>ANGELINA MAKOGON</t>
  </si>
  <si>
    <t>REGINA VALEEVA</t>
  </si>
  <si>
    <t>VIKTORIA ANDREEVA</t>
  </si>
  <si>
    <t>ELENA AVSTRIEVSKIKH</t>
  </si>
  <si>
    <t>KARINA BOKAREVA</t>
  </si>
  <si>
    <t>EKATERINA KUZNETSOVA</t>
  </si>
  <si>
    <t>ANASTASIA BALANDINA</t>
  </si>
  <si>
    <t>MARINA KAKININA</t>
  </si>
  <si>
    <t>YULIYA HARLAMOVA</t>
  </si>
  <si>
    <t>EKATERINA BITKOVA</t>
  </si>
  <si>
    <t>NATALIA KUZNETSOVA</t>
  </si>
  <si>
    <t>FATIMA DZHANIBEKOVA</t>
  </si>
  <si>
    <t>EKATERINA ABAKUMOVA</t>
  </si>
  <si>
    <t>MARIYA ANTONYAN</t>
  </si>
  <si>
    <t>LUNEVA DIANA</t>
  </si>
  <si>
    <t>NAZIFA RAKHAEVA</t>
  </si>
  <si>
    <t>MARGARITA IVANOVA</t>
  </si>
  <si>
    <t>DARYA VETROVA</t>
  </si>
  <si>
    <t>POLINA ZELENOVA</t>
  </si>
  <si>
    <t>OLGA ZAIKINA</t>
  </si>
  <si>
    <t>EVGENIYA FEOKTISTOVA</t>
  </si>
  <si>
    <t>EKATERINA GUK</t>
  </si>
  <si>
    <t>POLINA GORSKYA</t>
  </si>
  <si>
    <t>SVETLANA BURIEVA</t>
  </si>
  <si>
    <t>SUREN MELKONYAN</t>
  </si>
  <si>
    <t>ANASTASIA ELISEEVA</t>
  </si>
  <si>
    <t>E BOTISHCHEVA</t>
  </si>
  <si>
    <t>EKATERINA PETROVA</t>
  </si>
  <si>
    <t>DILYA VALIULLOVA</t>
  </si>
  <si>
    <t>POLINA MISHUTOVA</t>
  </si>
  <si>
    <t>ALEXANDR KOTOV</t>
  </si>
  <si>
    <t>POLINA SOLOVEVA</t>
  </si>
  <si>
    <t>A LISITSA</t>
  </si>
  <si>
    <t>EKATERINA BOROVIKOVA</t>
  </si>
  <si>
    <t>IRINA MARTYNOVA</t>
  </si>
  <si>
    <t>ALEXANDRA BODOEVA</t>
  </si>
  <si>
    <t>TAGIR DINISLAMOV</t>
  </si>
  <si>
    <t>DARYA BOGADELINA</t>
  </si>
  <si>
    <t>OKSANA MAVRINA</t>
  </si>
  <si>
    <t>SVETLANA PLOTNIKOVA</t>
  </si>
  <si>
    <t>MADINA OMAROVA</t>
  </si>
  <si>
    <t>ELINA BALOEVA</t>
  </si>
  <si>
    <t>OLGA GASENINA</t>
  </si>
  <si>
    <t>OVCHINNIKOVA N</t>
  </si>
  <si>
    <t>VALERIYA MITROSHINA</t>
  </si>
  <si>
    <t>ALEXANDRA GOLOVANOVA</t>
  </si>
  <si>
    <t>OLGA SERDYUK</t>
  </si>
  <si>
    <t>E.TSYPLYAEVA</t>
  </si>
  <si>
    <t>OXANA KALINKINA</t>
  </si>
  <si>
    <t>ANNA ROMANOVA</t>
  </si>
  <si>
    <t>DARYA POMINOVA</t>
  </si>
  <si>
    <t>OLGA SELIVERSTOVA</t>
  </si>
  <si>
    <t>AIKHAANA</t>
  </si>
  <si>
    <t>ELVIRA VALITOVA</t>
  </si>
  <si>
    <t>VIKTORIYA MATVEEVA</t>
  </si>
  <si>
    <t>GALIYA MINGAZOVA</t>
  </si>
  <si>
    <t>SHARUEVA EKATERINA</t>
  </si>
  <si>
    <t>TATIANA AKELINA</t>
  </si>
  <si>
    <t>LEVITSKAYA IRINA</t>
  </si>
  <si>
    <t>ELIZAVETA KRYLOVA</t>
  </si>
  <si>
    <t>KRISTINA DISNOVA</t>
  </si>
  <si>
    <t>ZHANNA BUZMAKOVA</t>
  </si>
  <si>
    <t>YANA BOGOMAZ</t>
  </si>
  <si>
    <t>ANNA BOCHKOVA</t>
  </si>
  <si>
    <t>ELINA KRUTIKOVA</t>
  </si>
  <si>
    <t>VIKTORIA LOS</t>
  </si>
  <si>
    <t>YULIYA SELEZNEVA</t>
  </si>
  <si>
    <t>ANGELIKA SUBBOTINA</t>
  </si>
  <si>
    <t>MARIA CHEBAN</t>
  </si>
  <si>
    <t>KSENIA KIRIKOVA</t>
  </si>
  <si>
    <t>KRISTINA EREMCHUK</t>
  </si>
  <si>
    <t>EREMCHUK KRISTINA</t>
  </si>
  <si>
    <t>VERONIKA KUKVA</t>
  </si>
  <si>
    <t>MARIA GOLOVKINA</t>
  </si>
  <si>
    <t>YULIA TIMONINA</t>
  </si>
  <si>
    <t>KHATIIA KURTCADZE</t>
  </si>
  <si>
    <t>XENIA TIMOKHINA</t>
  </si>
  <si>
    <t>ELONEN MARIA</t>
  </si>
  <si>
    <t>ANZHELIKA MONGUSH</t>
  </si>
  <si>
    <t>VIKTORIA KONDRASHINA</t>
  </si>
  <si>
    <t>SAIDA IBADULLAEVA</t>
  </si>
  <si>
    <t>TEONA ROMASHKA</t>
  </si>
  <si>
    <t>ANGELINA SALOVA</t>
  </si>
  <si>
    <t>YULIA ELISEENKO</t>
  </si>
  <si>
    <t>BABENKOVA OLGA</t>
  </si>
  <si>
    <t>ALEKSEY DANILOV</t>
  </si>
  <si>
    <t>LEYLA ASKEROVA</t>
  </si>
  <si>
    <t>TATYANA RAKHMEDOVA</t>
  </si>
  <si>
    <t>V SEVERYUKHINA</t>
  </si>
  <si>
    <t>EKATERINA CHIRKOVA</t>
  </si>
  <si>
    <t>DARIA DOKUCHAEVA</t>
  </si>
  <si>
    <t>YULIA TYO</t>
  </si>
  <si>
    <t>GLEB KABAKOV</t>
  </si>
  <si>
    <t>DANIILA NIKONOVA</t>
  </si>
  <si>
    <t>ANDREY SHCHIGARTSOV</t>
  </si>
  <si>
    <t>OLGA SOSNITSKAYA</t>
  </si>
  <si>
    <t>ANASTASIYA SAMSONOVA</t>
  </si>
  <si>
    <t>ANASTASIA BALOVA</t>
  </si>
  <si>
    <t>ANASTASIIA RYMANOVA</t>
  </si>
  <si>
    <t>PATIMAT YUSUPOVA</t>
  </si>
  <si>
    <t>M ZAYIRBEKOV</t>
  </si>
  <si>
    <t>ELIZAVETA BABAKHINA</t>
  </si>
  <si>
    <t>OKSANA BOGDANOVA</t>
  </si>
  <si>
    <t>E. GORBATENKO</t>
  </si>
  <si>
    <t>MARIYA BUZENKO</t>
  </si>
  <si>
    <t>ANASTASIA KHOLODILOVA</t>
  </si>
  <si>
    <t>GRIGORI SHAFOROSTOV</t>
  </si>
  <si>
    <t>LIANA SHABAYEVA</t>
  </si>
  <si>
    <t>ALISA KIM</t>
  </si>
  <si>
    <t>ANASTASIA ZHUKOVA</t>
  </si>
  <si>
    <t>NATALYA TOPORKOVA</t>
  </si>
  <si>
    <t>ELINA SMIRNOVA</t>
  </si>
  <si>
    <t>ALEXANDER ZHUKOV</t>
  </si>
  <si>
    <t>GENNADII LYUBIN</t>
  </si>
  <si>
    <t>DARIA KRIUCHKOVA</t>
  </si>
  <si>
    <t>VALERIYA SLIVA</t>
  </si>
  <si>
    <t>TATYANA GORINOVICH</t>
  </si>
  <si>
    <t>SURANZAN ULZETUEVA</t>
  </si>
  <si>
    <t>ELIZAVETA SPITSYNA</t>
  </si>
  <si>
    <t>FEDOR BONDARENKO</t>
  </si>
  <si>
    <t>DARIA YAKOVLEVA</t>
  </si>
  <si>
    <t>GRACHEVA EKATERINA</t>
  </si>
  <si>
    <t>A SOKHRANNOVA</t>
  </si>
  <si>
    <t>DARIA GAPONOVA</t>
  </si>
  <si>
    <t>ELENA PRIYMACHENKO</t>
  </si>
  <si>
    <t>FATIMA MIRZOYEVA</t>
  </si>
  <si>
    <t>KRISTINA POSTUPOVA</t>
  </si>
  <si>
    <t>A ZABOLOTNEVA</t>
  </si>
  <si>
    <t>ANEKRASOVA</t>
  </si>
  <si>
    <t>EKATERINA KOKOREVA</t>
  </si>
  <si>
    <t>DARYA BOTINA</t>
  </si>
  <si>
    <t>ALEXANDR KOSOLAPOVA</t>
  </si>
  <si>
    <t>MADINA GAMIROVA</t>
  </si>
  <si>
    <t>PELYKH YEVA</t>
  </si>
  <si>
    <t>ANASTASIYA ARTAMONOV</t>
  </si>
  <si>
    <t>TATYANA KRAMSJAYA</t>
  </si>
  <si>
    <t>ANNA SMIRNOVA</t>
  </si>
  <si>
    <t>ANASTASIYA ARTAMONOVA</t>
  </si>
  <si>
    <t>EVGENIYA NIKULSHINA</t>
  </si>
  <si>
    <t>DIANA YATSENKO</t>
  </si>
  <si>
    <t>JULIA SHIROKOVA</t>
  </si>
  <si>
    <t>ELENA PETRENKO</t>
  </si>
  <si>
    <t>YULIYA KAPUSTINA</t>
  </si>
  <si>
    <t>ELINA SAIFULLINA</t>
  </si>
  <si>
    <t>MADINA KHASHIMI</t>
  </si>
  <si>
    <t>VALERY ORESHNIKOV</t>
  </si>
  <si>
    <t>MARIA CHEKHOVA</t>
  </si>
  <si>
    <t>OLGA CHUPRYNA</t>
  </si>
  <si>
    <t>DARYA NORKINA</t>
  </si>
  <si>
    <t>DIANA SHARAFOTINOVA</t>
  </si>
  <si>
    <t>EKATERINA DICH</t>
  </si>
  <si>
    <t>SHUSHANIK GULYAN</t>
  </si>
  <si>
    <t>VIKTORIYA OLIMOVA</t>
  </si>
  <si>
    <t>DARIA MASLOVA</t>
  </si>
  <si>
    <t>ISHMUKHAMETOVA</t>
  </si>
  <si>
    <t>MARIA REMIZOVA</t>
  </si>
  <si>
    <t>NATALYA SAVELEVA</t>
  </si>
  <si>
    <t>VLADA KARABAEVA</t>
  </si>
  <si>
    <t>NATALYA SAMSONOVA</t>
  </si>
  <si>
    <t>ANNA ZHIGUN</t>
  </si>
  <si>
    <t>DIANA AGAJANYAN</t>
  </si>
  <si>
    <t>BOGDAN SAMOYLICHENKO</t>
  </si>
  <si>
    <t>NADEZHDA LYSENKOVA</t>
  </si>
  <si>
    <t>VALERIA ZAITSEVA</t>
  </si>
  <si>
    <t>KSENIA VASILYEVA</t>
  </si>
  <si>
    <t>SVETLA SAVO</t>
  </si>
  <si>
    <t>D. PSHENICHNIKOVA</t>
  </si>
  <si>
    <t>DARYA BAKULINA</t>
  </si>
  <si>
    <t>KSENIA KRUSHINA</t>
  </si>
  <si>
    <t>SOFYA REMINSKAYA</t>
  </si>
  <si>
    <t>DIANA FADZAEVA</t>
  </si>
  <si>
    <t>ANASTASIA POCHERNIKOVA</t>
  </si>
  <si>
    <t>OLGA BABENKOVA</t>
  </si>
  <si>
    <t>ANNA AVTOMONOVA</t>
  </si>
  <si>
    <t>DARIA KLESHCHEVA</t>
  </si>
  <si>
    <t>ANASTASIYA KUZINA</t>
  </si>
  <si>
    <t>BOGACHEV</t>
  </si>
  <si>
    <t>ZHELNINA KSENIYA</t>
  </si>
  <si>
    <t>LYUBOV SKACHKO</t>
  </si>
  <si>
    <t>VIKTORIA SMIRNOVA</t>
  </si>
  <si>
    <t>YULIYA KLUYEVA</t>
  </si>
  <si>
    <t>ALINA PETRAKOVA</t>
  </si>
  <si>
    <t>AIKANUSH OGANESYAN</t>
  </si>
  <si>
    <t>ROMAN TATKIN</t>
  </si>
  <si>
    <t>ANASTASIA OSTAPENKO</t>
  </si>
  <si>
    <t>S TOL</t>
  </si>
  <si>
    <t>ANASTASIYA BOGACHEVA</t>
  </si>
  <si>
    <t>DARIA KLESCHEVA</t>
  </si>
  <si>
    <t>ELENA LITVYAKOVA</t>
  </si>
  <si>
    <t>MARGARITA TSUKANOVA</t>
  </si>
  <si>
    <t>MARINA ABDULKADIROVA</t>
  </si>
  <si>
    <t>ELVIRA KURBANOVA</t>
  </si>
  <si>
    <t>ANDRE PREOBRAZHENSKY</t>
  </si>
  <si>
    <t>ANASTASIA MEDVEDEVA</t>
  </si>
  <si>
    <t>VIKTORIA NAZAROVA</t>
  </si>
  <si>
    <t>GULNAZ KHABIBULLINA</t>
  </si>
  <si>
    <t>E TIKHOMIROVA</t>
  </si>
  <si>
    <t>KUKUSHKILNA LIUBOV</t>
  </si>
  <si>
    <t>ANASTASIA SIDORKINA</t>
  </si>
  <si>
    <t>LEV VAULIN</t>
  </si>
  <si>
    <t>SOFIA DYUKOVA</t>
  </si>
  <si>
    <t>MADINA GUSALOVA</t>
  </si>
  <si>
    <t>POLINA BORISOVA</t>
  </si>
  <si>
    <t>ALENA MAKEEVA</t>
  </si>
  <si>
    <t>DARYA KHRENKOVA</t>
  </si>
  <si>
    <t>YURY YUROV</t>
  </si>
  <si>
    <t>ASMIK BAVEYAN</t>
  </si>
  <si>
    <t>KSENIA EFREMOVA</t>
  </si>
  <si>
    <t>ANTONINA KATYR OGLY</t>
  </si>
  <si>
    <t>NATALIA GOLUBCHIKOVA</t>
  </si>
  <si>
    <t>NIKOLETTA LUKIDIQQQ</t>
  </si>
  <si>
    <t>PITKINA NATALIIA</t>
  </si>
  <si>
    <t>ALINA ROZGON</t>
  </si>
  <si>
    <t>IRINA VEKLYUK</t>
  </si>
  <si>
    <t>ANDREY GAVZIEV</t>
  </si>
  <si>
    <t>IVAN ARTSYBYSHEV</t>
  </si>
  <si>
    <t>MARIA ANTOSHINA</t>
  </si>
  <si>
    <t>EKATERINA NIKONOVA</t>
  </si>
  <si>
    <t>KARINA CHABANENKO</t>
  </si>
  <si>
    <t>ELIZAVETA LARINA</t>
  </si>
  <si>
    <t>EKATERINA BULGAKOVA</t>
  </si>
  <si>
    <t>VALENTIN SOKOLYKH</t>
  </si>
  <si>
    <t>ELENA EREMEEVA</t>
  </si>
  <si>
    <t>ZHANNA MAKHMUTOVA</t>
  </si>
  <si>
    <t>ANASTASIA SHMELEVA</t>
  </si>
  <si>
    <t>ANNA MEIER</t>
  </si>
  <si>
    <t>VALENTINA SHEVCHENKO</t>
  </si>
  <si>
    <t>MARINA SERGEEVA</t>
  </si>
  <si>
    <t>KRISTINA KHUTKUBIA</t>
  </si>
  <si>
    <t>MARINA NIKOLAEVA</t>
  </si>
  <si>
    <t>P.ABDULIKADIROVA</t>
  </si>
  <si>
    <t>SVETLANA SAVRASOVA</t>
  </si>
  <si>
    <t>ANGELINA SIDOROVA</t>
  </si>
  <si>
    <t>YULIA KOBYAKOVA</t>
  </si>
  <si>
    <t>BOGOMOLOVA MARIYA</t>
  </si>
  <si>
    <t>OLGA TRYASKINA</t>
  </si>
  <si>
    <t>MARINA VAINSHTEIN</t>
  </si>
  <si>
    <t>ELINA SAVCHENKO</t>
  </si>
  <si>
    <t>JULIA VOLSKAYA</t>
  </si>
  <si>
    <t>MESEDO ISLAMGEREEVA</t>
  </si>
  <si>
    <t>POLINA SHVYRKOVA</t>
  </si>
  <si>
    <t>ALINA DURAKOVA</t>
  </si>
  <si>
    <t>EKATERINA KHAYBULINA</t>
  </si>
  <si>
    <t>ABASOVA ZAHRA</t>
  </si>
  <si>
    <t>ALINA UTYAMISHEVA</t>
  </si>
  <si>
    <t>U ATAKHONOVA</t>
  </si>
  <si>
    <t>ELENA STEKACHEVA</t>
  </si>
  <si>
    <t>GAYANE SHINDYAN</t>
  </si>
  <si>
    <t>MARIA VITVITSKAYA</t>
  </si>
  <si>
    <t>MRS VIKTORIYA FOMINA</t>
  </si>
  <si>
    <t>TATIANA ZALOZNOVA</t>
  </si>
  <si>
    <t>VALERYIA STANKEVICH</t>
  </si>
  <si>
    <t>ANASTASIYA CHEBANU</t>
  </si>
  <si>
    <t>MARIA TASKAEVA</t>
  </si>
  <si>
    <t>SELIVANOVA LIIA</t>
  </si>
  <si>
    <t>KRISTINA ALEXEEVA</t>
  </si>
  <si>
    <t>SOFIA SERKOVA</t>
  </si>
  <si>
    <t>ALBINA AGASHIRINOVA</t>
  </si>
  <si>
    <t>KIRA KAZACHKOVA</t>
  </si>
  <si>
    <t>ZUMRUD MAGOMEDOVA</t>
  </si>
  <si>
    <t>IRINA DZAMUKASHVILI</t>
  </si>
  <si>
    <t>MARIA VSTAVSKAYA</t>
  </si>
  <si>
    <t>TETIANA ROZGHON</t>
  </si>
  <si>
    <t>MARIYA SIDOROVA</t>
  </si>
  <si>
    <t>A. BOLSHOVA</t>
  </si>
  <si>
    <t>ALEKSANDR BASIS</t>
  </si>
  <si>
    <t>ALISA BOKAREVA</t>
  </si>
  <si>
    <t>TATYANA KATUNINA</t>
  </si>
  <si>
    <t>ERZIBAT GASANOVA</t>
  </si>
  <si>
    <t>MARIYA MELESHINA</t>
  </si>
  <si>
    <t>BUROVA IRINA</t>
  </si>
  <si>
    <t>DARYA VELIKODNYAYA</t>
  </si>
  <si>
    <t>POLINA MALIUTINA</t>
  </si>
  <si>
    <t>YULIA SINATOVA</t>
  </si>
  <si>
    <t>XENIA LEGALOVA</t>
  </si>
  <si>
    <t>ELENA RUSAKOVA</t>
  </si>
  <si>
    <t>KRISTINA KAREEVA</t>
  </si>
  <si>
    <t>ALENA NIKONOVA</t>
  </si>
  <si>
    <t>ANASTASIA KHAPTASOVA</t>
  </si>
  <si>
    <t>EKATERINA ARZHANOVA</t>
  </si>
  <si>
    <t>V VOLODARSKAYA</t>
  </si>
  <si>
    <t>KRISTIN MARCHENKOVA</t>
  </si>
  <si>
    <t>KAMILA GUNBA</t>
  </si>
  <si>
    <t>ELENA FROLOVA</t>
  </si>
  <si>
    <t>EVGENIYA KOSTRINA</t>
  </si>
  <si>
    <t>ALESYA NELYUBINA</t>
  </si>
  <si>
    <t>DNITRIY BIRISOV</t>
  </si>
  <si>
    <t>ALBINA DOLOVA</t>
  </si>
  <si>
    <t>YULIA KAMINSKYA</t>
  </si>
  <si>
    <t>EKATERINA KORNILOVA</t>
  </si>
  <si>
    <t>MARIYA TYSHCHENKO</t>
  </si>
  <si>
    <t>ALINA BATURINA</t>
  </si>
  <si>
    <t>ANASTASIYA MAKAROVA</t>
  </si>
  <si>
    <t>EKATERINA KIVELIDI</t>
  </si>
  <si>
    <t>NATALYA KHILNICHENKO</t>
  </si>
  <si>
    <t>YULIYA SHANTYR</t>
  </si>
  <si>
    <t>VERA NATELKO</t>
  </si>
  <si>
    <t>ANASTASIA GOVOROVA</t>
  </si>
  <si>
    <t>ALENA SERBINA</t>
  </si>
  <si>
    <t>DARYA PLATONOVA</t>
  </si>
  <si>
    <t>ZIMFIRA URAZMUKHAMEDOVA</t>
  </si>
  <si>
    <t>DARINA SAMORODOVA</t>
  </si>
  <si>
    <t>ANDREEVA ALEXANDRA</t>
  </si>
  <si>
    <t>KORNILOVA KRISTINA</t>
  </si>
  <si>
    <t>EKATERINA AYUPOVA</t>
  </si>
  <si>
    <t>ESHTIEVA SABINA</t>
  </si>
  <si>
    <t>YULIA TULINA</t>
  </si>
  <si>
    <t>LIUBOV BARTNOVSKAIA</t>
  </si>
  <si>
    <t>ALEXANDRA IVANOVA</t>
  </si>
  <si>
    <t>OLGA PORTNOVA</t>
  </si>
  <si>
    <t>MARIA SHMIDT</t>
  </si>
  <si>
    <t>ELENA ANOYKO</t>
  </si>
  <si>
    <t>SERGEY.MISHIN</t>
  </si>
  <si>
    <t>NATALYA ZINKOVSKYA</t>
  </si>
  <si>
    <t>ANAR BAYAKHMETOVA</t>
  </si>
  <si>
    <t>ELIZAVETA UVAROVA</t>
  </si>
  <si>
    <t>ARINA PALFEROVA</t>
  </si>
  <si>
    <t>IRINA PETROVA</t>
  </si>
  <si>
    <t>ALENA AKHMATOVA</t>
  </si>
  <si>
    <t>SAIDA ARSHBA</t>
  </si>
  <si>
    <t>IRODA MAMAZAKIROVA</t>
  </si>
  <si>
    <t>OLGA SHATALOVA</t>
  </si>
  <si>
    <t>SABINA VOROKOVA</t>
  </si>
  <si>
    <t>KSENIYA DORODNOVA</t>
  </si>
  <si>
    <t>ANASTASIYA RYBAKOVA</t>
  </si>
  <si>
    <t>ANNA IGNATYEVA</t>
  </si>
  <si>
    <t>MARGARITA EROKINA</t>
  </si>
  <si>
    <t>ANNA KHUDOYAN</t>
  </si>
  <si>
    <t>SARIAKHANUM GAMZAEVA</t>
  </si>
  <si>
    <t>ELIZAVETA KLENKOVA</t>
  </si>
  <si>
    <t>AKULICH ANNA</t>
  </si>
  <si>
    <t>SABINA AGABEKOVA</t>
  </si>
  <si>
    <t>XENIA OGNEVA</t>
  </si>
  <si>
    <t>ALEXEEVA ALEXANDRA</t>
  </si>
  <si>
    <t>MIRAFORA SHAINOVA</t>
  </si>
  <si>
    <t>MARGARITA KOMPANIETS</t>
  </si>
  <si>
    <t>NAIL KHANNANOV</t>
  </si>
  <si>
    <t>DILAFRUZ KAVRAKOVA</t>
  </si>
  <si>
    <t>ZELENEVA KAMILLA</t>
  </si>
  <si>
    <t>INNA AKSENOVA</t>
  </si>
  <si>
    <t>VIKA PRUS</t>
  </si>
  <si>
    <t>YULIA KOZLOVA</t>
  </si>
  <si>
    <t>A NIKITINA</t>
  </si>
  <si>
    <t>ANI ESAYAN</t>
  </si>
  <si>
    <t>MARIA POPOVA</t>
  </si>
  <si>
    <t>DINA KAZAEVA</t>
  </si>
  <si>
    <t>YULIYA RYZHIK</t>
  </si>
  <si>
    <t>DIANA BRODKINA</t>
  </si>
  <si>
    <t>ALBINA DOLIVA</t>
  </si>
  <si>
    <t>ALEVTINA NEPRYAKHINA</t>
  </si>
  <si>
    <t>ANASTASIYA ANIKEEVA</t>
  </si>
  <si>
    <t>DIANA MIHALEVA</t>
  </si>
  <si>
    <t>OLEG FOMIN</t>
  </si>
  <si>
    <t>LOLITA KHARISOVA</t>
  </si>
  <si>
    <t>VIKTORIIA MALIUTINA</t>
  </si>
  <si>
    <t>IRINA SHIPILOVA</t>
  </si>
  <si>
    <t>VALERIIA PETRENKO</t>
  </si>
  <si>
    <t>ALEXEY PUZIKOV</t>
  </si>
  <si>
    <t>OLGA KUROVSKAIA</t>
  </si>
  <si>
    <t>KRISTINA TEREMBEKOVA</t>
  </si>
  <si>
    <t>EKATERINA APLETOVA</t>
  </si>
  <si>
    <t>PAVEL KOPYTIN</t>
  </si>
  <si>
    <t>MARIA GLADKIKH</t>
  </si>
  <si>
    <t>MARIIA ISAEVA</t>
  </si>
  <si>
    <t>VALERII KUCHUK</t>
  </si>
  <si>
    <t>IRADA</t>
  </si>
  <si>
    <t>VIKTORIYA GLAZKOVA</t>
  </si>
  <si>
    <t>TSIYUM NAMSARAEVA</t>
  </si>
  <si>
    <t>SOFYA PETRYAEVA</t>
  </si>
  <si>
    <t>KARINA PESHINA</t>
  </si>
  <si>
    <t>MARGAROTA GRIGORYEVA</t>
  </si>
  <si>
    <t>LEVANDOVSKAYA</t>
  </si>
  <si>
    <t>KAMILLA AZHIBA</t>
  </si>
  <si>
    <t>DARYA BOROKH</t>
  </si>
  <si>
    <t>DZHAMILIYA ORUDZHEVA</t>
  </si>
  <si>
    <t>VASILIY GOLIKOV</t>
  </si>
  <si>
    <t>KRISTINA BEKUZAROVA</t>
  </si>
  <si>
    <t>TAMARA KHAKIEVNA</t>
  </si>
  <si>
    <t>EKATERINA YURCHENKO</t>
  </si>
  <si>
    <t>AIDA GILMETDINOVA</t>
  </si>
  <si>
    <t>ALINA UCHEVATKINA</t>
  </si>
  <si>
    <t>ANGELINA SHKURINSKYA</t>
  </si>
  <si>
    <t>VALERIYA ZOTOVA</t>
  </si>
  <si>
    <t>KSENIA ALEXEEVA</t>
  </si>
  <si>
    <t>VINOGRADOVA</t>
  </si>
  <si>
    <t>ANASTASIA KLEPIKOVA</t>
  </si>
  <si>
    <t>KAREN</t>
  </si>
  <si>
    <t>KSENIA GOSPODINOVA</t>
  </si>
  <si>
    <t>OLGA LAPTEVA</t>
  </si>
  <si>
    <t>LYINOV KAZACHEK</t>
  </si>
  <si>
    <t>ANASTASIA ARTAMONOVA</t>
  </si>
  <si>
    <t>DARYA DOKTOROVA</t>
  </si>
  <si>
    <t>OLGA GOLUBEVA</t>
  </si>
  <si>
    <t>POLINA BOCHKOVA</t>
  </si>
  <si>
    <t>NATALYA LARIONOVA</t>
  </si>
  <si>
    <t>IRINA SMOLYAKOVA</t>
  </si>
  <si>
    <t>DIANA SHALIEVA</t>
  </si>
  <si>
    <t>CHEKHOVICH OLGA</t>
  </si>
  <si>
    <t>ANASTAS VERTINSKAIA</t>
  </si>
  <si>
    <t>SHAKARYAN NATALI</t>
  </si>
  <si>
    <t>ABRAMENKO KRISTINA</t>
  </si>
  <si>
    <t>KRISTINA LODYREVA</t>
  </si>
  <si>
    <t>SEVINDZH AKHMEDZADE</t>
  </si>
  <si>
    <t>VIKTORIA SAFRONOVA</t>
  </si>
  <si>
    <t>PETROVA EKATERINA</t>
  </si>
  <si>
    <t>DRONOV NIKOLAY</t>
  </si>
  <si>
    <t>BILIGMA AYUSHEEVA</t>
  </si>
  <si>
    <t>VALERIIA</t>
  </si>
  <si>
    <t>ANNA DANILINA</t>
  </si>
  <si>
    <t>VIKTORIA CHUBAREVA</t>
  </si>
  <si>
    <t>ANASTASIYA MOSHINA</t>
  </si>
  <si>
    <t>DIANA MAGOMAEVA</t>
  </si>
  <si>
    <t>KRISTINA GVOZDEVA</t>
  </si>
  <si>
    <t>LYUDMILA KOLESNIKOVA</t>
  </si>
  <si>
    <t>EKATERINA FARBER</t>
  </si>
  <si>
    <t>YULIA SMYKOVA</t>
  </si>
  <si>
    <t>NINI TOLIRAYA</t>
  </si>
  <si>
    <t>TATIANA BUZUTOVA</t>
  </si>
  <si>
    <t>ALEXANDRA KOVAL</t>
  </si>
  <si>
    <t>ANASTASIA KOBZIEVA</t>
  </si>
  <si>
    <t>LAMARA ELBIEVA</t>
  </si>
  <si>
    <t>EKATERINA LICHATCHEVA</t>
  </si>
  <si>
    <t>ALEXEY SAFRONOV</t>
  </si>
  <si>
    <t>VLADLEN FILIPPOV</t>
  </si>
  <si>
    <t>EVGENIA KOCHEIKHINA</t>
  </si>
  <si>
    <t>VLADIMIR NEUPOKOYEV</t>
  </si>
  <si>
    <t>RUSLAN RYBIKOV</t>
  </si>
  <si>
    <t>SERGEY KLOKOV</t>
  </si>
  <si>
    <t>SERGEY STAROVEROV</t>
  </si>
  <si>
    <t>LYUBOV KHSZHEEVA</t>
  </si>
  <si>
    <t>ELENA GOLOVAN</t>
  </si>
  <si>
    <t>ANNA SHIPILOVA</t>
  </si>
  <si>
    <t>ARTUR TRAPIZONYAN</t>
  </si>
  <si>
    <t>SERGEI VASHCHENKO</t>
  </si>
  <si>
    <t>OKSANA LUT</t>
  </si>
  <si>
    <t>DMITRIY GORBUNOV</t>
  </si>
  <si>
    <t>PAVEL LEGENKOV</t>
  </si>
  <si>
    <t>ALEXANDER SAFONOV</t>
  </si>
  <si>
    <t>ALLA KULAGINA</t>
  </si>
  <si>
    <t>ELENA SILVESTROVA</t>
  </si>
  <si>
    <t>ALEXEY DANILOV</t>
  </si>
  <si>
    <t>VIKTOR TARBETSKIY</t>
  </si>
  <si>
    <t>SERGEY GOLOSOV</t>
  </si>
  <si>
    <t>M.GORBACHEVSKAYA</t>
  </si>
  <si>
    <t>NATALIA ZVEREVA</t>
  </si>
  <si>
    <t>DMITRY BARANOV</t>
  </si>
  <si>
    <t>ANASTASIA ROTAR</t>
  </si>
  <si>
    <t>MIKHAIL ODINTSOV</t>
  </si>
  <si>
    <t>M.GUBINA</t>
  </si>
  <si>
    <t>I.KOSTROMITSKIKH</t>
  </si>
  <si>
    <t>YURY GONCHARENKO</t>
  </si>
  <si>
    <t>ANATOLIY OLKHOV</t>
  </si>
  <si>
    <t>ILIA KOMAROV</t>
  </si>
  <si>
    <t>SERGEY SAZONOV</t>
  </si>
  <si>
    <t>MIKHAIL SHULGIN</t>
  </si>
  <si>
    <t>ALEKSEI USAEV</t>
  </si>
  <si>
    <t>SERGEY RUSANOV</t>
  </si>
  <si>
    <t>KIRILL GUDZ</t>
  </si>
  <si>
    <t>LUDMILA SKATCHEVA</t>
  </si>
  <si>
    <t>IGOR SALOMATIN</t>
  </si>
  <si>
    <t>ALEXEY TRETYAKOV</t>
  </si>
  <si>
    <t>ALEXANDER MAXIMENKO</t>
  </si>
  <si>
    <t>VIKTOR MALOFEEV</t>
  </si>
  <si>
    <t>SVETLANA RATNIKOVA</t>
  </si>
  <si>
    <t>YURIY RUDENKO</t>
  </si>
  <si>
    <t>EVGENIJ STATKEVICH</t>
  </si>
  <si>
    <t>EDUARD SKOPINTSEV</t>
  </si>
  <si>
    <t>POPOVA ELENA</t>
  </si>
  <si>
    <t>IVAN SHISHKOV</t>
  </si>
  <si>
    <t>ZAKHAR SYSOEV</t>
  </si>
  <si>
    <t>SERGEY PICHELATOV</t>
  </si>
  <si>
    <t>EVGENIY ORESHIN</t>
  </si>
  <si>
    <t>VITALIY ZHAMALETDINOV</t>
  </si>
  <si>
    <t>SERGEI KUZMIN</t>
  </si>
  <si>
    <t>ALEKSANDR STRELTSOV</t>
  </si>
  <si>
    <t>TATYANA VARLAMOVA</t>
  </si>
  <si>
    <t>OLEG GUKASOV</t>
  </si>
  <si>
    <t>ILYA RYAZANTSEV</t>
  </si>
  <si>
    <t>ILYA RUAZANTSEV</t>
  </si>
  <si>
    <t>SERGEY LEBEDEV</t>
  </si>
  <si>
    <t>VIKTORIYA KLOCHKOVA</t>
  </si>
  <si>
    <t>PETR USOV</t>
  </si>
  <si>
    <t>SOKOLOV IVAN</t>
  </si>
  <si>
    <t>ALEXEY SOKOLOV</t>
  </si>
  <si>
    <t>GALINA PEVEN</t>
  </si>
  <si>
    <t>PAVEL SOKOLOV</t>
  </si>
  <si>
    <t>SVETLANA DYACHENKO</t>
  </si>
  <si>
    <t>NIKOLAY POTAPOV</t>
  </si>
  <si>
    <t>ROMAN AVDONIN</t>
  </si>
  <si>
    <t>ANDREY NAUMENKO</t>
  </si>
  <si>
    <t>ANTON OVCHINNIKOV</t>
  </si>
  <si>
    <t>SERGEY NAUMOV</t>
  </si>
  <si>
    <t>KIRILL SEREBRIAKOV</t>
  </si>
  <si>
    <t>MIKHAIL SERGEENKOV</t>
  </si>
  <si>
    <t>ANASTASIA CHITIEVA</t>
  </si>
  <si>
    <t>OLEG CHUMENKO</t>
  </si>
  <si>
    <t>ANNA BONDARCHUK</t>
  </si>
  <si>
    <t>BORIS MORDAKIN</t>
  </si>
  <si>
    <t>MARIA ZENKINA</t>
  </si>
  <si>
    <t>EKATERINA ANYUSHINA</t>
  </si>
  <si>
    <t>NATALYA SUKHAREVA</t>
  </si>
  <si>
    <t>IRINA DENISENKO</t>
  </si>
  <si>
    <t>AISEL KUZYAKOVA</t>
  </si>
  <si>
    <t>IRINA ASATIANI</t>
  </si>
  <si>
    <t>SAVCHENKOV VLADIMIR</t>
  </si>
  <si>
    <t>LYUDMILA LYSENKO</t>
  </si>
  <si>
    <t>MIKHAIL NAGORNY</t>
  </si>
  <si>
    <t>ELENA GRIBKOVA</t>
  </si>
  <si>
    <t>MARINA BANDUROVA</t>
  </si>
  <si>
    <t>IRINA SEREGINA</t>
  </si>
  <si>
    <t>ELENA KOSENKO</t>
  </si>
  <si>
    <t>ELENA LIZUNOVA</t>
  </si>
  <si>
    <t>ALEKSANDR KONASHENKOV</t>
  </si>
  <si>
    <t>YAROSLAV PUYMAN</t>
  </si>
  <si>
    <t>ALEKSANDR KUZNETSOV</t>
  </si>
  <si>
    <t>IGOR MEDVEDEV</t>
  </si>
  <si>
    <t>MARIYA PECHININA</t>
  </si>
  <si>
    <t>IRINA OKINSHEVICH</t>
  </si>
  <si>
    <t>NATALIA MISHENINA</t>
  </si>
  <si>
    <t>LARISA GRIGORYEVA</t>
  </si>
  <si>
    <t>IGOR TERESHCHUK</t>
  </si>
  <si>
    <t>NATALIA ZHUKOVA</t>
  </si>
  <si>
    <t>IVAN EMELIANENKO</t>
  </si>
  <si>
    <t>ALEXEY BORTNIKOV</t>
  </si>
  <si>
    <t>VLADISLAV DANSHIN</t>
  </si>
  <si>
    <t>PAVEL DUKHLENKOV</t>
  </si>
  <si>
    <t>YULIA VELIKSAR</t>
  </si>
  <si>
    <t>TATIANA BOLSHAKOVA</t>
  </si>
  <si>
    <t>TATYANA SALTIKOVA</t>
  </si>
  <si>
    <t>KONSTANTIN KLISHEV</t>
  </si>
  <si>
    <t>MIKHAIL ROMANOV</t>
  </si>
  <si>
    <t>MARIYA GORBATENKO</t>
  </si>
  <si>
    <t>ELENA PEREGUDOVA</t>
  </si>
  <si>
    <t>NAYALYA SHARPATOVA</t>
  </si>
  <si>
    <t>ANASTASIYA KUKUSHKINA</t>
  </si>
  <si>
    <t>MAMYSHEVA</t>
  </si>
  <si>
    <t>ROMAN MOSYAGIN</t>
  </si>
  <si>
    <t>XENIA DEMINA</t>
  </si>
  <si>
    <t>NIKOLAY FROLOV</t>
  </si>
  <si>
    <t>NATALIA CHERKASOVA</t>
  </si>
  <si>
    <t>ANDREI PISARENKO</t>
  </si>
  <si>
    <t>OLGA MASALOVA</t>
  </si>
  <si>
    <t>EGOR OLESOV</t>
  </si>
  <si>
    <t>ZAVYALOVA NATALIA</t>
  </si>
  <si>
    <t>MIKHAIL BORDUKOV</t>
  </si>
  <si>
    <t>MIKHAIL KORSUNSKII</t>
  </si>
  <si>
    <t>TATIANA BRYKINA</t>
  </si>
  <si>
    <t>NATALIA KULIKOVA</t>
  </si>
  <si>
    <t>OLGA KURILOVA</t>
  </si>
  <si>
    <t>OLESYA CHERNIKOVA</t>
  </si>
  <si>
    <t>MARIYA SEDOVA</t>
  </si>
  <si>
    <t>MAXIM SEMENOV</t>
  </si>
  <si>
    <t>DENIS KONDRATYEV</t>
  </si>
  <si>
    <t>MAXIM KHOMUTOV</t>
  </si>
  <si>
    <t>MARIA VASINA</t>
  </si>
  <si>
    <t>STANISLAV MANUYLOV</t>
  </si>
  <si>
    <t>DENIS KANDRUSHI</t>
  </si>
  <si>
    <t>OLEGBYKHOVTSEV</t>
  </si>
  <si>
    <t>MIKHAIL PERMINOV</t>
  </si>
  <si>
    <t>IRINA MAZAEVA</t>
  </si>
  <si>
    <t>MARINA KRAPIVINA</t>
  </si>
  <si>
    <t>LIKHTINOVA NATALYA</t>
  </si>
  <si>
    <t>ANNA KOZLYAKOVA</t>
  </si>
  <si>
    <t>MARIYA OLKOVA</t>
  </si>
  <si>
    <t>MAXIM SAMORUKOV</t>
  </si>
  <si>
    <t>SVETLANA ZUEVA</t>
  </si>
  <si>
    <t>ANNA POPOVA</t>
  </si>
  <si>
    <t>LARISA MALEVANIK</t>
  </si>
  <si>
    <t>EVGENIYA MEDVEDEVA</t>
  </si>
  <si>
    <t>ALEXEY VARNAVSKY</t>
  </si>
  <si>
    <t>LOLITA GRUZDEVA</t>
  </si>
  <si>
    <t>GENNADY SHLYAKHOV</t>
  </si>
  <si>
    <t>ALEXANDER SCHAMBER</t>
  </si>
  <si>
    <t>ELENA SHAMANOVA</t>
  </si>
  <si>
    <t>E POLICHENKOVA</t>
  </si>
  <si>
    <t>ALEKSANDR ISAYEV</t>
  </si>
  <si>
    <t>SVETLANA FILATOVA</t>
  </si>
  <si>
    <t>EKATERINA GERASIMOVA</t>
  </si>
  <si>
    <t>ALEXANDER KOVAL</t>
  </si>
  <si>
    <t>KONSTANTIN ZHMURKIN</t>
  </si>
  <si>
    <t>YULIA MELNIKOVA</t>
  </si>
  <si>
    <t>ELENA EZOPOVA</t>
  </si>
  <si>
    <t>PAVEL BONDAREV</t>
  </si>
  <si>
    <t>ALEKSANDR GORBUSHKO</t>
  </si>
  <si>
    <t>GALINA VAVILOVA</t>
  </si>
  <si>
    <t>ARTEM KADYRMATOV</t>
  </si>
  <si>
    <t>ELENA POKROVSKAIA</t>
  </si>
  <si>
    <t>ALEKSEY KOPYLOV</t>
  </si>
  <si>
    <t>IVAN VORONKOV</t>
  </si>
  <si>
    <t>MARIYA PROKOPYEVA</t>
  </si>
  <si>
    <t>ANDREY</t>
  </si>
  <si>
    <t>EUGENIA SHCHETININA</t>
  </si>
  <si>
    <t>ANDREI LYASHENKO</t>
  </si>
  <si>
    <t>YULIA DOLINNAYA</t>
  </si>
  <si>
    <t>IRINA KOBOZEVA</t>
  </si>
  <si>
    <t>ANASTASIA ZYUZINA</t>
  </si>
  <si>
    <t>VERONIKA GUDKOVA</t>
  </si>
  <si>
    <t>ALEXEY MELNIKOV</t>
  </si>
  <si>
    <t>ANASTASIYA SLABUKHO</t>
  </si>
  <si>
    <t>VLADIMIR TIMOFEEV</t>
  </si>
  <si>
    <t>KONSTANTIN KELAREV</t>
  </si>
  <si>
    <t>SERGEY SVERDLOV</t>
  </si>
  <si>
    <t>SERGEY AVLASENKO</t>
  </si>
  <si>
    <t>ANDREY IGNATOV</t>
  </si>
  <si>
    <t>GERMAN GORSHKOV</t>
  </si>
  <si>
    <t>ELENA BONDAR</t>
  </si>
  <si>
    <t>ANASTASIYA MAKURINA</t>
  </si>
  <si>
    <t>IGOR KALININ</t>
  </si>
  <si>
    <t>E SOLOPENKOVA</t>
  </si>
  <si>
    <t>SVETLANA GUBINSKAYA</t>
  </si>
  <si>
    <t>EVGENIYA TSYPLAKOVA</t>
  </si>
  <si>
    <t>OLGA VERKHOTINA</t>
  </si>
  <si>
    <t>NATALIA PAZAEVA</t>
  </si>
  <si>
    <t>EVGENIY RYBKIN</t>
  </si>
  <si>
    <t>VILENA GALKINA</t>
  </si>
  <si>
    <t>DMITRIY LOMANCHUK</t>
  </si>
  <si>
    <t>GEORGY TSURKAN</t>
  </si>
  <si>
    <t>JULIA LAZUTINA</t>
  </si>
  <si>
    <t>DMITRIY DURANDIN</t>
  </si>
  <si>
    <t>ROMAN BORISOV</t>
  </si>
  <si>
    <t>EVGENI CHUPATIKOV</t>
  </si>
  <si>
    <t>BORIS PRONCHENKO</t>
  </si>
  <si>
    <t>INNA STRAZHKOVA</t>
  </si>
  <si>
    <t>BORIS KHARCHENKO</t>
  </si>
  <si>
    <t>D DERKACH</t>
  </si>
  <si>
    <t>DANIIL BALNOKIN</t>
  </si>
  <si>
    <t>IGOR ROGOV</t>
  </si>
  <si>
    <t>OKSANA BYVSHEVA</t>
  </si>
  <si>
    <t>MARIYA PAVLOVA</t>
  </si>
  <si>
    <t>OLEG MEDKOV</t>
  </si>
  <si>
    <t>ELENA KAZANTSEVA</t>
  </si>
  <si>
    <t>ELENA RUDAKOVA</t>
  </si>
  <si>
    <t>ELVIRA YANGAEVA</t>
  </si>
  <si>
    <t>YULIA RAMONOVA</t>
  </si>
  <si>
    <t>ROMAN SYCHEV</t>
  </si>
  <si>
    <t>OLEG SALY</t>
  </si>
  <si>
    <t>GALINA LAVROVA</t>
  </si>
  <si>
    <t>SERGEY BELOV</t>
  </si>
  <si>
    <t>DMITRIY YARANTSEV</t>
  </si>
  <si>
    <t>ALEXEY OSTRIK</t>
  </si>
  <si>
    <t>VALERY ZHUKOV</t>
  </si>
  <si>
    <t>YURIY PODVALOV</t>
  </si>
  <si>
    <t>EVGENIY SILCHENKO</t>
  </si>
  <si>
    <t>ALEXEY MAMONTOV</t>
  </si>
  <si>
    <t>N MALCHENKOVA</t>
  </si>
  <si>
    <t>ELENA ULYANOVA</t>
  </si>
  <si>
    <t>IRINA KOLTUNOVSKAYA</t>
  </si>
  <si>
    <t>ELENA FILATOVA</t>
  </si>
  <si>
    <t>IRINA CHUPRAKOVA</t>
  </si>
  <si>
    <t>E KHLOPOVSKIKH</t>
  </si>
  <si>
    <t>ANTON ZEMTSOV</t>
  </si>
  <si>
    <t>EKATERINA TYULENEVA</t>
  </si>
  <si>
    <t>ANDREY GORBATOV</t>
  </si>
  <si>
    <t>ALEXEY SEMENOV</t>
  </si>
  <si>
    <t>NADEZHDA POPENKO</t>
  </si>
  <si>
    <t>ALEXEY BELYAEV</t>
  </si>
  <si>
    <t>SVETLANA PETROVA</t>
  </si>
  <si>
    <t>RUSTAM BIKMAEV</t>
  </si>
  <si>
    <t>MARIYA KALASHNIKOVA</t>
  </si>
  <si>
    <t>ELENA VASILYEVA</t>
  </si>
  <si>
    <t>ALEXANDER TRAVKIN</t>
  </si>
  <si>
    <t>KONSTANTIN AKULOV</t>
  </si>
  <si>
    <t>VLADISLAV SMAKOV</t>
  </si>
  <si>
    <t>ANTONINA STARIKOVA</t>
  </si>
  <si>
    <t>YULIA SHEKHMANOVA</t>
  </si>
  <si>
    <t>ARTEM PEROVSKIY</t>
  </si>
  <si>
    <t>SERGEI MISHIN</t>
  </si>
  <si>
    <t>YURI KAPLIN</t>
  </si>
  <si>
    <t>SERGEY ALBYCHEV</t>
  </si>
  <si>
    <t>ELENA BLINOVA</t>
  </si>
  <si>
    <t>TATIANA TISHEYKINA</t>
  </si>
  <si>
    <t>IVAN BESSONOV</t>
  </si>
  <si>
    <t>VITALIY ABRAMOV</t>
  </si>
  <si>
    <t>OKSANA SHEVCHENKO</t>
  </si>
  <si>
    <t>OKSANA DHEVCHENKO</t>
  </si>
  <si>
    <t>NIKOLAY AVDEEV</t>
  </si>
  <si>
    <t>SEGEY LOSIAKOV</t>
  </si>
  <si>
    <t>KIRILL ZEMSKY</t>
  </si>
  <si>
    <t>RAMIL KHAERTDINOV</t>
  </si>
  <si>
    <t>ANNA KACHKOVSKAY</t>
  </si>
  <si>
    <t>ALEKSEY PILIPENKO</t>
  </si>
  <si>
    <t>OLEG ALEXEEV</t>
  </si>
  <si>
    <t>ALEXANDR ZHILIN</t>
  </si>
  <si>
    <t>VYACHESLAV KHAMLOV</t>
  </si>
  <si>
    <t>ALYONA RAMONOVA</t>
  </si>
  <si>
    <t>ALLA REPINA</t>
  </si>
  <si>
    <t>EUGEN ALLES</t>
  </si>
  <si>
    <t>ALEXANDR POPLAVSKY</t>
  </si>
  <si>
    <t>ANNA STOLYAROVA</t>
  </si>
  <si>
    <t>TURKINA ANASTASIA</t>
  </si>
  <si>
    <t>BARANENKO</t>
  </si>
  <si>
    <t>DARIA ALENICHEVA</t>
  </si>
  <si>
    <t>NIKOLAY</t>
  </si>
  <si>
    <t>ALEXEY ZHARKOV</t>
  </si>
  <si>
    <t>ALEKSANYAN ARSHAVIR</t>
  </si>
  <si>
    <t>IVUSHKIN KONSTANTIN</t>
  </si>
  <si>
    <t>ALLA KALININA</t>
  </si>
  <si>
    <t>SVETLANA NIKONOVA</t>
  </si>
  <si>
    <t>ANDREESHCHEVA IRINA</t>
  </si>
  <si>
    <t>IRINA MOSHKOVICH</t>
  </si>
  <si>
    <t>ALYONA SHEVCHENKO</t>
  </si>
  <si>
    <t>ISAEVA ELENA</t>
  </si>
  <si>
    <t>YULIANNA W</t>
  </si>
  <si>
    <t>TATYANA TARASOVA</t>
  </si>
  <si>
    <t>ELENA PLOTKINA</t>
  </si>
  <si>
    <t>OLGA SALIKOVA</t>
  </si>
  <si>
    <t>NATALIYA PERLINA</t>
  </si>
  <si>
    <t>SVETLANA MOSKALENKO</t>
  </si>
  <si>
    <t>EKATERINA SHAKINENE</t>
  </si>
  <si>
    <t>NATALYA BOBKOVA</t>
  </si>
  <si>
    <t>OLEG KRAINIKOV</t>
  </si>
  <si>
    <t>NATALYA CHEMICHEVA</t>
  </si>
  <si>
    <t>KONSTANTIN DODONOV</t>
  </si>
  <si>
    <t>SVETLANA NIKITINA</t>
  </si>
  <si>
    <t>YULIA SHUVALOVA</t>
  </si>
  <si>
    <t>VLADIMIR STEPANENKO</t>
  </si>
  <si>
    <t>IRINA TSAKADZE</t>
  </si>
  <si>
    <t>SERGEY PROPASTIN</t>
  </si>
  <si>
    <t>EKATERINA VORONTSOVA</t>
  </si>
  <si>
    <t>E MUZYCHENKO</t>
  </si>
  <si>
    <t>MARINA PRIREZ</t>
  </si>
  <si>
    <t>ANNA ZAMYATINA</t>
  </si>
  <si>
    <t>ALEXEY ROMANENKO</t>
  </si>
  <si>
    <t>NATALYA KOVALENKO</t>
  </si>
  <si>
    <t>KUZMINOV ALEXANDER</t>
  </si>
  <si>
    <t>TATIANA PAVLOVA</t>
  </si>
  <si>
    <t>ZAKHARCHENKO KSENIYA</t>
  </si>
  <si>
    <t>OKSANA GOSTEMILOVA</t>
  </si>
  <si>
    <t>ALEKSANDER PHILIPPOV</t>
  </si>
  <si>
    <t>ANDREY TARAN</t>
  </si>
  <si>
    <t>OLEG BLEDNYKH</t>
  </si>
  <si>
    <t>NATALYA IVLEVA</t>
  </si>
  <si>
    <t>ALEXEY ZHELTOV</t>
  </si>
  <si>
    <t>KLAVDIA NEOPULO</t>
  </si>
  <si>
    <t>NIKOLAY VAKHRUSHEV</t>
  </si>
  <si>
    <t>ROMAN NIKISHECHKIN</t>
  </si>
  <si>
    <t>EKATERINA KOSAREVA</t>
  </si>
  <si>
    <t>NINA ZAKHAROVA</t>
  </si>
  <si>
    <t>MARIA SUZDALTSEVA</t>
  </si>
  <si>
    <t>ALEXEY NABOKA</t>
  </si>
  <si>
    <t>OLGA PINCHUKOVA</t>
  </si>
  <si>
    <t>EKATERINA NECHAEVA</t>
  </si>
  <si>
    <t>YURY LUKASHOV</t>
  </si>
  <si>
    <t>ALEXEY STALCHENKO</t>
  </si>
  <si>
    <t>POLINA EFIMOCHKINA</t>
  </si>
  <si>
    <t>VLADIMIR SEMENOV</t>
  </si>
  <si>
    <t>MARINA FILIMONOVA</t>
  </si>
  <si>
    <t>ANDREY KISLOV</t>
  </si>
  <si>
    <t>MARINA SHATALOVA</t>
  </si>
  <si>
    <t>ELENA MATUSOVA</t>
  </si>
  <si>
    <t>ELENA SEDOVA</t>
  </si>
  <si>
    <t>INNA BUDENKOVA</t>
  </si>
  <si>
    <t>SVETLANA SAVELEVA</t>
  </si>
  <si>
    <t>EVGENY CHERKUNOV</t>
  </si>
  <si>
    <t>ELENA TRIKILO</t>
  </si>
  <si>
    <t>OLGA ZEMSKOVA</t>
  </si>
  <si>
    <t>NATALIA PONOMAREVA</t>
  </si>
  <si>
    <t>OLGA BUGAKOVA</t>
  </si>
  <si>
    <t>VERA OLKHOVAYA</t>
  </si>
  <si>
    <t>E. BURNASHEVA</t>
  </si>
  <si>
    <t>ZHANNA PETROVA</t>
  </si>
  <si>
    <t>DENIS VASILENKO</t>
  </si>
  <si>
    <t>MARIYA VOLOSHINA</t>
  </si>
  <si>
    <t>NIKOLAI MAKEVNIN</t>
  </si>
  <si>
    <t>SVETLANA KASYMOVA</t>
  </si>
  <si>
    <t>NATALYA SIMAKINA</t>
  </si>
  <si>
    <t>NATALYA KOROBKOVA</t>
  </si>
  <si>
    <t>EVGENY BERDNICHENKO</t>
  </si>
  <si>
    <t>VIKTOR ILINOV</t>
  </si>
  <si>
    <t>EVGENY FEDOTOV</t>
  </si>
  <si>
    <t>EVGENIY KOLINENKO</t>
  </si>
  <si>
    <t>VIKTAR UVARAU</t>
  </si>
  <si>
    <t>BULAT RAKHIMBERDIEV</t>
  </si>
  <si>
    <t>ANNA BARYSHEVA</t>
  </si>
  <si>
    <t>TIGRAN ASLANYAN</t>
  </si>
  <si>
    <t>A KOZLYANINOVA</t>
  </si>
  <si>
    <t>KOROLEVA ANNA</t>
  </si>
  <si>
    <t>ELENA VISHNYAKOVA</t>
  </si>
  <si>
    <t>E VORZHEVITINA</t>
  </si>
  <si>
    <t>SERGEY EROSHKIN</t>
  </si>
  <si>
    <t>SERGEY KOLUNDIN</t>
  </si>
  <si>
    <t>KONSTANTIN BARANOV</t>
  </si>
  <si>
    <t>YULIYA MARCHENKO</t>
  </si>
  <si>
    <t>MAKSIM ABRAMOV</t>
  </si>
  <si>
    <t>YULIA KERIMOVA</t>
  </si>
  <si>
    <t>YULIA KOMSHINA</t>
  </si>
  <si>
    <t>OLEG TARKHOV</t>
  </si>
  <si>
    <t>MIKHAIL SOBKIV</t>
  </si>
  <si>
    <t>YURIY TECHKIN</t>
  </si>
  <si>
    <t>KAMILLA KAMALOVA</t>
  </si>
  <si>
    <t>ANASTASIYA DENISENKOVA</t>
  </si>
  <si>
    <t>DENIS KRUTSKIKH</t>
  </si>
  <si>
    <t>ANASTASIA KUZOVINA</t>
  </si>
  <si>
    <t>SCETLANA TIMOFEEVA</t>
  </si>
  <si>
    <t>ALINA VOROBEVA</t>
  </si>
  <si>
    <t>IGOR DENISENKOV</t>
  </si>
  <si>
    <t>ARTEM SILKIN</t>
  </si>
  <si>
    <t>VARAKIN MAXIM</t>
  </si>
  <si>
    <t>ZHANNA DEMINA</t>
  </si>
  <si>
    <t>OLGA FOMINA</t>
  </si>
  <si>
    <t>ALEKSANDR ALENTSEV</t>
  </si>
  <si>
    <t>ALEKSANDER ALENTSEV</t>
  </si>
  <si>
    <t>MARGARITA TSYGANOVA</t>
  </si>
  <si>
    <t>FGGG GHGF</t>
  </si>
  <si>
    <t>EKATERINA FEDORTSOVA</t>
  </si>
  <si>
    <t>PETR KHROMOV</t>
  </si>
  <si>
    <t>EVGENIY NIKONOV</t>
  </si>
  <si>
    <t>VLADIMIR SHVETSOV</t>
  </si>
  <si>
    <t>IRINA RYAZANTSEVA</t>
  </si>
  <si>
    <t>EVCHENKO SVETLANA</t>
  </si>
  <si>
    <t>ANTON CHETVERIKOV</t>
  </si>
  <si>
    <t>NADEZDA REDKINA</t>
  </si>
  <si>
    <t>DMITRY OBLEZIN</t>
  </si>
  <si>
    <t>NIKITA TARASOV</t>
  </si>
  <si>
    <t>NATALYA GULYAEVA</t>
  </si>
  <si>
    <t>TOMILINA VIKTORIA</t>
  </si>
  <si>
    <t>NINA MAKHNEVA</t>
  </si>
  <si>
    <t>DMITRY NEVEROV</t>
  </si>
  <si>
    <t>DMITRIY GRIDNEV</t>
  </si>
  <si>
    <t>DMITRY GRIDNEV</t>
  </si>
  <si>
    <t>TATIANA ABROSIMOVA</t>
  </si>
  <si>
    <t>SVETLANA ALEYNIKOVA</t>
  </si>
  <si>
    <t>ELENA NADEINA</t>
  </si>
  <si>
    <t>ALEXANDER KHOROKHORIN</t>
  </si>
  <si>
    <t>VIKTOR KHARCHEVNIKOV</t>
  </si>
  <si>
    <t>ALEXEY GAIDUKOV</t>
  </si>
  <si>
    <t>EKATERINA SERGEEVA</t>
  </si>
  <si>
    <t>VALERY BOGORAD</t>
  </si>
  <si>
    <t>BORIS KONDAKOV</t>
  </si>
  <si>
    <t>OLEG</t>
  </si>
  <si>
    <t>ALEKSEI DACHEVSKII</t>
  </si>
  <si>
    <t>NATALIA KONOVALOVA</t>
  </si>
  <si>
    <t>KIRILL GLUSTENKOV</t>
  </si>
  <si>
    <t>LYUDMILA TALIPOVA</t>
  </si>
  <si>
    <t>DMITRY POTYLITSYN</t>
  </si>
  <si>
    <t>TATIANA RUSSKIKH</t>
  </si>
  <si>
    <t>NIKOLAY PARKHOMETS</t>
  </si>
  <si>
    <t>ANASTASIYA ZADOYA</t>
  </si>
  <si>
    <t>VLADIMIR FASTOVICH</t>
  </si>
  <si>
    <t>VADIM SIZOV</t>
  </si>
  <si>
    <t>MARIYA KHOMUTOVA</t>
  </si>
  <si>
    <t>DMITRY ALIMPIEV</t>
  </si>
  <si>
    <t>LYUDMILA SMOLKINA</t>
  </si>
  <si>
    <t>PETR KLYKOV</t>
  </si>
  <si>
    <t>SVYATOSLAV BOYPRAV</t>
  </si>
  <si>
    <t>IRINA PRELOVSKAYA</t>
  </si>
  <si>
    <t>SERGEY ZHURBA</t>
  </si>
  <si>
    <t>SVETLANA BOGDANOVA</t>
  </si>
  <si>
    <t>ARTYOM GRADINAROV</t>
  </si>
  <si>
    <t>EVGENIY ODINOKOV</t>
  </si>
  <si>
    <t>EVGENY SAVOCHKIN</t>
  </si>
  <si>
    <t>DMITRY BEKOROVAINYY</t>
  </si>
  <si>
    <t>ALEXANDR CHABUSOV</t>
  </si>
  <si>
    <t>V.OLKHOVTSEVA</t>
  </si>
  <si>
    <t>ANDREY GALKIN</t>
  </si>
  <si>
    <t>ALEXANDER SERKOV</t>
  </si>
  <si>
    <t>ALEXANDR FEDOROV</t>
  </si>
  <si>
    <t>ELENA KYZNETSOVA</t>
  </si>
  <si>
    <t>NATALIA BOGDANOVA</t>
  </si>
  <si>
    <t>MARINA BORODULINA</t>
  </si>
  <si>
    <t>ALENA PORTNYAGINA</t>
  </si>
  <si>
    <t>LYUBOV TKACHENKO</t>
  </si>
  <si>
    <t>OXANA SIDORENKO</t>
  </si>
  <si>
    <t>RESHETNIKOVA TATYANA</t>
  </si>
  <si>
    <t>ALEKSEY PILYUGIN</t>
  </si>
  <si>
    <t>MIKHAIL TIKHONOV</t>
  </si>
  <si>
    <t>IRINA IVANOVA</t>
  </si>
  <si>
    <t>DMITRY DANILCHIKOV</t>
  </si>
  <si>
    <t>PAVEL MUNITSYN</t>
  </si>
  <si>
    <t>TATANA YAROSH</t>
  </si>
  <si>
    <t>OLEG ILLARIONOV</t>
  </si>
  <si>
    <t>VASILY DANILOV</t>
  </si>
  <si>
    <t>ANDREY ERSHOV</t>
  </si>
  <si>
    <t>DMITRY EFREMOV</t>
  </si>
  <si>
    <t>ELENA DROZDOVA</t>
  </si>
  <si>
    <t>VLADIMIR SHEMONAEV</t>
  </si>
  <si>
    <t>AEKSANDR GERCHENOV</t>
  </si>
  <si>
    <t>ARTEM KORCHAGIN</t>
  </si>
  <si>
    <t>INSTANT CARD</t>
  </si>
  <si>
    <t>ILYA BULASHENKO</t>
  </si>
  <si>
    <t>NATALIA ARK</t>
  </si>
  <si>
    <t>KLAVDIYA BOCHAROVA</t>
  </si>
  <si>
    <t>TATIANA MOGUCHEVA</t>
  </si>
  <si>
    <t>OLGA ADNAGULOVA</t>
  </si>
  <si>
    <t>TAMARA KOROVINA</t>
  </si>
  <si>
    <t>ELENA RYZHOVA</t>
  </si>
  <si>
    <t>IGOR YURLOV</t>
  </si>
  <si>
    <t>ROMAN KUZMIN</t>
  </si>
  <si>
    <t>SERGEY KOLMOGOROV</t>
  </si>
  <si>
    <t>GEORGY KURDAGIA</t>
  </si>
  <si>
    <t>DMITRY LIKHACHEV</t>
  </si>
  <si>
    <t>ALEXEI BELYAEV</t>
  </si>
  <si>
    <t>MARINA ZHURAVLEVA</t>
  </si>
  <si>
    <t>OLGA VESNA</t>
  </si>
  <si>
    <t>OLGA KAZAKOVA</t>
  </si>
  <si>
    <t>OLGA NIKIFOROVA</t>
  </si>
  <si>
    <t>NADEZHDA PATRINA</t>
  </si>
  <si>
    <t>IRINA PIASTRO</t>
  </si>
  <si>
    <t>PETR SERGEEV</t>
  </si>
  <si>
    <t>ROMAN SMAGIN</t>
  </si>
  <si>
    <t>OLGA ARZHANAYA</t>
  </si>
  <si>
    <t>OKSANA KOZINA</t>
  </si>
  <si>
    <t>ANNA GAVRIKOVA</t>
  </si>
  <si>
    <t>KIRILL SHISHOV</t>
  </si>
  <si>
    <t>SVETLANA PUZAKOVA</t>
  </si>
  <si>
    <t>ALENA KARPENKO</t>
  </si>
  <si>
    <t>D.KLESHCHEVNIKOV</t>
  </si>
  <si>
    <t>ALEXEI LEONOV</t>
  </si>
  <si>
    <t>ELENA TYRLOVA</t>
  </si>
  <si>
    <t>KIRILL KLASSEN</t>
  </si>
  <si>
    <t>LIUBOV OSTROUMOVA</t>
  </si>
  <si>
    <t>DENIS KOROLEV</t>
  </si>
  <si>
    <t>DMITRY IVANOV</t>
  </si>
  <si>
    <t>IRINA ZVEKOVA</t>
  </si>
  <si>
    <t>MARIYA LOGINOVA</t>
  </si>
  <si>
    <t>MIKHAIL PYKHOV</t>
  </si>
  <si>
    <t>EKATERINA ZUBOK</t>
  </si>
  <si>
    <t>ALEKSANDR MIKLYAEV</t>
  </si>
  <si>
    <t>ALEXANDRA EROKHINA</t>
  </si>
  <si>
    <t>ADELINA BURUNDUKOVA</t>
  </si>
  <si>
    <t>NATALIA KALINKINA</t>
  </si>
  <si>
    <t>ROMAN CHUMAK</t>
  </si>
  <si>
    <t>VERONIKA SIDENKO</t>
  </si>
  <si>
    <t>GREGORY KETTLE</t>
  </si>
  <si>
    <t>YULIA MALAKANOVA</t>
  </si>
  <si>
    <t>OLGA BULANTSEVA</t>
  </si>
  <si>
    <t>Александра Третьякова</t>
  </si>
  <si>
    <t>Бегун №68</t>
  </si>
  <si>
    <t>Соломатин Константин Константинович</t>
  </si>
  <si>
    <t>bank</t>
  </si>
  <si>
    <t xml:space="preserve">Троценко Софья Сергеевна </t>
  </si>
  <si>
    <t>ООО "Макстори"</t>
  </si>
  <si>
    <t>Дедовец Вера Васильевна</t>
  </si>
  <si>
    <t xml:space="preserve">Березин Дмитрий Евгеньевич </t>
  </si>
  <si>
    <t>ООО "Спецтехника и коммуникации"</t>
  </si>
  <si>
    <t>Черникова Анна Анатольевна</t>
  </si>
  <si>
    <t>Матвеева Наталия Алексеевна</t>
  </si>
  <si>
    <t>Караваева Юлия Викторовна</t>
  </si>
  <si>
    <t>Коншин Михаил Владимирович</t>
  </si>
  <si>
    <t>АО "Специализированный депозитариум "Инфинитум"</t>
  </si>
  <si>
    <t>ООО ТД "Металлические сетки"</t>
  </si>
  <si>
    <t>ООО "Спектр Инвест"</t>
  </si>
  <si>
    <t>Шмыгов Сергей Сергеевич</t>
  </si>
  <si>
    <t>Бабков Анатолий Александрович</t>
  </si>
  <si>
    <t>Фоломеева Валентина Калчева</t>
  </si>
  <si>
    <t>ИП Кушнир Татьяна Николаевна</t>
  </si>
  <si>
    <t>Белобородов Алексей Владимирович</t>
  </si>
  <si>
    <t>Бойцова Татьяна Михайловна</t>
  </si>
  <si>
    <t xml:space="preserve">Путилин Александр Феликсович </t>
  </si>
  <si>
    <t xml:space="preserve">Карпов Анатолий Анатольевич </t>
  </si>
  <si>
    <t>ООО Форевер Ливинг Продактс Си Ай Эс</t>
  </si>
  <si>
    <t xml:space="preserve">Васин Сергей Юрьевич </t>
  </si>
  <si>
    <t>Конопелькина Алевтина Викторовна</t>
  </si>
  <si>
    <t>Шевченко Константин Викторович</t>
  </si>
  <si>
    <t>ООО "Файндизайнгрупп"</t>
  </si>
  <si>
    <t>Лемза Алена Евгеньевна</t>
  </si>
  <si>
    <t xml:space="preserve">Иванова Алла Алексеевна </t>
  </si>
  <si>
    <t>Фадина Диана Васильевна</t>
  </si>
  <si>
    <t>Трубачева Екатерина Николаевна</t>
  </si>
  <si>
    <t>Дербышева Юлия Александровна</t>
  </si>
  <si>
    <t>ООО РуссКом Ай-Ти Системс</t>
  </si>
  <si>
    <t xml:space="preserve">Степанова Анна Юрьевна </t>
  </si>
  <si>
    <t>Аракелян Вера Левоновна</t>
  </si>
  <si>
    <t>Булгакова Екатерина Эдуардовна</t>
  </si>
  <si>
    <t>Коломиец Вероника Олеговна</t>
  </si>
  <si>
    <t>Марфина Алина Валерьевна</t>
  </si>
  <si>
    <t>Матосян Пайцар Артемовна</t>
  </si>
  <si>
    <t>Бормотова Анастасия Александровна</t>
  </si>
  <si>
    <t>Панина Юлия Евгеньевна</t>
  </si>
  <si>
    <t>Кудаева Алсу Илдаровна</t>
  </si>
  <si>
    <t>Самко Анастасия Юрьевна</t>
  </si>
  <si>
    <t>Хусаинова Алина Айратовна</t>
  </si>
  <si>
    <t>Тихонова Юлия Викторовна</t>
  </si>
  <si>
    <t>Абдулгалимова Эльмира Алавдиновна</t>
  </si>
  <si>
    <t xml:space="preserve">Авджян Александра Олеговна </t>
  </si>
  <si>
    <t>Рамазанова Анаханум Ширинбековна</t>
  </si>
  <si>
    <t>Сулейманова Кристина Алмазовна</t>
  </si>
  <si>
    <t>Масляшова Анна Николаевна</t>
  </si>
  <si>
    <t>Мотрий Валерия Андреевна</t>
  </si>
  <si>
    <t>Бадашева Карина Николаевна</t>
  </si>
  <si>
    <t>Максутова Римма Башировна</t>
  </si>
  <si>
    <t>Новикова Анна Александровна</t>
  </si>
  <si>
    <t>Араклян Вера Левоновна</t>
  </si>
  <si>
    <t>Рахманова Малина Махмудовна</t>
  </si>
  <si>
    <t>Соколова Дария Михайловна</t>
  </si>
  <si>
    <t>Дударенко Юлия Петровна</t>
  </si>
  <si>
    <t>Сухоцькая Татьяна Анатольевна</t>
  </si>
  <si>
    <t>Мясоедова Алина Александровна</t>
  </si>
  <si>
    <t xml:space="preserve">Кулагина Наталия Валерьевна </t>
  </si>
  <si>
    <t>Почта России</t>
  </si>
  <si>
    <t>Белова Екатерина Сергеевна</t>
  </si>
  <si>
    <t>Тимочко Ольга Олеговна</t>
  </si>
  <si>
    <t>Агалиева Анжелика Валерьевна</t>
  </si>
  <si>
    <t>Григорьева София Владимировна</t>
  </si>
  <si>
    <t>*внесение наличных</t>
  </si>
  <si>
    <t xml:space="preserve">Сбербанк благотворительная кнопка </t>
  </si>
  <si>
    <t>Хабиба Магомедчиева</t>
  </si>
  <si>
    <t xml:space="preserve">Оплатал аппарата фототерапии для подопечной Фонда Хабибы Магомедчиевой по программе "Помощь семье". </t>
  </si>
  <si>
    <t xml:space="preserve">Снежана Сухорукова </t>
  </si>
  <si>
    <t xml:space="preserve">Ева Коваленко </t>
  </si>
  <si>
    <t>Виктор Дерновой</t>
  </si>
  <si>
    <t>Оплата медицинских услуг для подопечного Фонда Виктора Дернового по программе "Помощь семье".</t>
  </si>
  <si>
    <t xml:space="preserve">Полина Дьякова </t>
  </si>
  <si>
    <t>Оплата медицинских услуг для подопечной Фонда Полины Дьяковой по программе "Помощь семье".</t>
  </si>
  <si>
    <t>Илья Масьян</t>
  </si>
  <si>
    <t>Оплата лекарственных препаратов для подопечного Фонда Ильи Масьяна по программе "Помощь семье".</t>
  </si>
  <si>
    <t xml:space="preserve">Максим Нокин </t>
  </si>
  <si>
    <t>Оплата за медицинские услуги подопечного Фонда  Максима Нокина по программе "Помощь больнице".</t>
  </si>
  <si>
    <t xml:space="preserve">Артем Станиловский </t>
  </si>
  <si>
    <t xml:space="preserve">Никита Прамзинцев </t>
  </si>
  <si>
    <t>Оплата за проживание в гостинице на время лечения подопечной Фонда Карины Суфиевой по программе "Помощь семье".</t>
  </si>
  <si>
    <t>Оплата за проживание в гостинице на время лечения подопечного Фонда Максима Буравова по программе "Помощь семье".</t>
  </si>
  <si>
    <t xml:space="preserve">Владимир Головин </t>
  </si>
  <si>
    <t>Оплата за проживание в гостинице на время лечения подопечного Фонда Владимира Головина по программе "Помощь семье".</t>
  </si>
  <si>
    <t xml:space="preserve">Андрей Фролов </t>
  </si>
  <si>
    <t>Оплата лекарственных препаратов для подопечного Фонда Андрея Фролова по программе "Помощь семье".</t>
  </si>
  <si>
    <t xml:space="preserve">Артем Хажеев </t>
  </si>
  <si>
    <t>Оплата за проживание в гостинице на время лечения подопечного Фонда Артема Хажеева по программе "Помощь семье".</t>
  </si>
  <si>
    <t>Оплата за проживание в гостинице на время лечения подопечного Фонда Идара Панагова по программе "Помощь семье".</t>
  </si>
  <si>
    <t xml:space="preserve">Глеб Кочетков </t>
  </si>
  <si>
    <t xml:space="preserve">Александр Суховский </t>
  </si>
  <si>
    <t>Оплата за медицинские услуги подопечного Фонда  Александра Суховских по программе "Помощь больнице".</t>
  </si>
  <si>
    <t xml:space="preserve">Ангелина Майборода </t>
  </si>
  <si>
    <t>Оплата за медицинские услуги подопечной Фонда  Ангелины Майборода по программе "Помощь больнице".</t>
  </si>
  <si>
    <t xml:space="preserve">Марлен Эмиросманов </t>
  </si>
  <si>
    <t>Оплата лекарственных препаратов для подопечного Фонда Марлена Эмиросманова по программе "Помощь семье".</t>
  </si>
  <si>
    <t>Оплата лекарственных препаратов для подопечной Фонда Карины Суфиевой по программе "Помощь семье".</t>
  </si>
  <si>
    <t xml:space="preserve">Валерий Миронов </t>
  </si>
  <si>
    <t xml:space="preserve">Максим Буравов </t>
  </si>
  <si>
    <t xml:space="preserve">Руслан Иваненко </t>
  </si>
  <si>
    <t xml:space="preserve">Максим Егоров </t>
  </si>
  <si>
    <t xml:space="preserve">Руслан Беликов </t>
  </si>
  <si>
    <t>CHERNOVA TAMARA</t>
  </si>
  <si>
    <t>EKATERINA KOROLEVA</t>
  </si>
  <si>
    <t>SERGEY BORISOVSKY</t>
  </si>
  <si>
    <t>NATALIA FAUSTOVA</t>
  </si>
  <si>
    <t>IGOR POPOV</t>
  </si>
  <si>
    <t>SVETLANA KAZANTSEVA</t>
  </si>
  <si>
    <t>M.PETRYAEVSKAYA</t>
  </si>
  <si>
    <t>Транспортная помощь</t>
  </si>
  <si>
    <t>Колыбельные для всей семьи</t>
  </si>
  <si>
    <t xml:space="preserve">Засорин Владимир Владимирович </t>
  </si>
  <si>
    <t xml:space="preserve">Анастасия Витязева </t>
  </si>
  <si>
    <t xml:space="preserve">Алена Ионичева </t>
  </si>
  <si>
    <t xml:space="preserve">Михаил Завадский </t>
  </si>
  <si>
    <t xml:space="preserve">Арина Кримак </t>
  </si>
  <si>
    <t xml:space="preserve">Герман Чобанов </t>
  </si>
  <si>
    <t>Анастасия Витязева, Виктория Калашникова, Роман Лосев, Ксения Мухуева, Виталий Рыбка, Карина Суфиева, Снежана Сухорукова, Самир Тухтамишев, София Хайрутдинова</t>
  </si>
  <si>
    <t>Оплата за проживание в гостинице на время лечения подопечного Фонда Руслана Иваненко по программе "Помощь семье".</t>
  </si>
  <si>
    <t>Оплата за проживание в гостинице на время лечения подопечного Фонда Дениса Выродова по программе "Помощь семье".</t>
  </si>
  <si>
    <t>Оплата за проживание в гостинице на время лечения подопечной Фонда Алены Ионичевой по программе "Помощь семье".</t>
  </si>
  <si>
    <t>Анастасия Николина-Данильчук</t>
  </si>
  <si>
    <t>Оплата за проживание в гостинице на время лечения подопечной Фонда Анастасии Николиной-Данильчук по программе "Помощь семье".</t>
  </si>
  <si>
    <t>Оплата за проживание в гостинице на время лечения подопечного Фонда Никиты Прамзинцева по программе "Помощь семье".</t>
  </si>
  <si>
    <t>Оплата за проживание в гостинице на время лечения подопечной Фонда Анастасии Витязевой по программе "Помощь семье".</t>
  </si>
  <si>
    <t xml:space="preserve">Кирилл Смирнов </t>
  </si>
  <si>
    <t xml:space="preserve">Оплата медицинского оборудования для подопечного Фонда Кирилла Смирнова по программе "Помощь семье". </t>
  </si>
  <si>
    <t>Оплата за проживание в пансионате Розо (Бельгия)  подопечной Фонда  Виктории Сизовой на время лечения по программе "Помощь семье".</t>
  </si>
  <si>
    <t>Оплата за лечение в клинике Сент-Люк (Бельгия) подопечной Фонда Людмилы Иваненко по программе "Помощь семье".</t>
  </si>
  <si>
    <t>Оплата за лечение в клинике Сент-Люк (Бельгия) подопечной Фонда Миланы Поднебесной по программе "Помощь семье".</t>
  </si>
  <si>
    <t>Никита Русских</t>
  </si>
  <si>
    <t>Оплата за лечение в клинике Сент-Люк (Бельгия) подопечного Фонда Никиты Русских по программе "Помощь семье".</t>
  </si>
  <si>
    <t>Оплата за лечение в клинике Сент-Люк (Бельгия) подопечной Фонда Виктории Сизовой по программе "Помощь семье".</t>
  </si>
  <si>
    <t xml:space="preserve">Оплата авиабилетов для подопечной Фонда Евы Коваленко от места лечения (Москва-Минеральные Воды) по программе "Транспортная помощь". </t>
  </si>
  <si>
    <t xml:space="preserve">Оплата авиабилетов для подопечной Фонда Евы Коваленко до места лечения (Минеральные Воды-Москва) по программе "Транспортная помощь". </t>
  </si>
  <si>
    <t>Оплата авиабилетов для подопечного Фонда Никиты Прамзинцева до места лечения (Хабаровск-Москва) по программе "Транспортная помощь".</t>
  </si>
  <si>
    <t>Оплата авиабилетов для подопечного Фонда Артема Станиловского до места лечения (Иркутск-Москва) по программе "Транспортная помощь".</t>
  </si>
  <si>
    <t>Оплата авиабилетов для подопечного Фонда Руслана Иваненко от места лечения (Москва-Краснодар) по программе "Транспортная помощь".</t>
  </si>
  <si>
    <t>Оплата авиабилетов для подопечного Фонда Руслана Иваненко до места лечения (Краснодар-Москва) по программе "Транспортная помощь".</t>
  </si>
  <si>
    <t>Оплата авиабилетов для подопечного Фонда Мухаммада Магомедова от места лечения (Москва-Махачкала) по программе "Транспортная помощь".</t>
  </si>
  <si>
    <t>Оплата авиабилетов для подопечного Фонда Михаила Завадского до места лечения и обратно (Ростов-на-Дону-Москва-Росто-на-Дону) по программе "Транспортная помощь".</t>
  </si>
  <si>
    <t>Оплата авиабилетов для подопечного Фонда Дениса Выродова от места лечения (Москва-Краснодар) по программе "Транспортная помощь".</t>
  </si>
  <si>
    <t>Оплата авиабилетов для подопечной Фонда Алены Ионичевой до места лечения (Новокузнецк-Москва) по программе "Транспортная помощь".</t>
  </si>
  <si>
    <t>Оплата авиабилетов для подопечной Фонда Арины Кримак от места лечения (Москва-Владивосток) по программе "Транспортная помощь".</t>
  </si>
  <si>
    <t>Оплата авиабилетов для подопечного Фонда Владимира Головина до места лечения (Уфа-Москва) по программе "Транспортная помощь".</t>
  </si>
  <si>
    <t>Оплата авиабилетов для подопечного Фонда Владимира Головина от места лечения (Москва-Уфа) по программе "Транспортная помощь".</t>
  </si>
  <si>
    <t>Оплата авиабилетов для подопечной Фонда Анастасии Витязевой до места лечения (Мурманск-Москва) по программе "Транспортная помощь".</t>
  </si>
  <si>
    <t>Оплата авиабилетов для подопечной Фонда Анастасии Витязевой от места лечения (Москва-Мурманск) по программе "Транспортная помощь".</t>
  </si>
  <si>
    <t>Оплата жд билетов для подопечного Фонда Руслана Беликова до места лечения и обратно (Глазов-Москва-Яр) по программе "Транспортная помощь".</t>
  </si>
  <si>
    <t>Оплата авиабилетов для подопечного Фонда Максима Буравова от места лечения (Москва-Нижнекамск) по программе "Транспортная помощь".</t>
  </si>
  <si>
    <t>Оплата авиабилетов для подопечного Фонда Максима Буравова до места лечения (Нижнекамск-Москва) по программе "Транспортная помощь".</t>
  </si>
  <si>
    <t>Оплата авиабилетов для подопечного Фонда Максима Егорова от места лечения (Москва-Екатеринбург) по программе "Транспортная помощь".</t>
  </si>
  <si>
    <t>Оплата авиабилетов для подопечной Фонда Виктории Сизовой до места лечения и обратно (Москва-Париж, Брюссель-Москва) по программе "Транспортная помощь".</t>
  </si>
  <si>
    <t>Оплата авиабилетов для подопечной Фонда Алены Ионичевой от места лечения (Москва-Новокузнецк) по программе "Транспортная помощь".</t>
  </si>
  <si>
    <t>Оплата авиабилетов для подопечного Фонда Артема Станиловского от места лечения (Москва-Иркутск) по программе "Транспортная помощь".</t>
  </si>
  <si>
    <t>Оплата авиабилетов для подопечного Фонда Германа Чобанова до места лечения (Ростов-на-Дону-Москва) по программе "Транспортная помощь".</t>
  </si>
  <si>
    <t>Оплата жд билетов для подопечной Фонда Снежаны Сухоруковой от места лечения (Москва-Россошь) по программе "Транспортная помощь".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</si>
</sst>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9" x14ac:knownFonts="1">
    <font>
      <sz val="11"/>
      <color theme="1"/>
      <name val="Calibri"/>
      <family val="2"/>
      <scheme val="minor"/>
    </font>
    <font>
      <b/>
      <sz val="18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theme="0" tint="-4.9989318521683403E-2"/>
      <name val="Calibri"/>
      <family val="2"/>
      <scheme val="minor"/>
    </font>
    <font>
      <sz val="18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4" fillId="5" borderId="1" xfId="0" applyFont="1" applyFill="1" applyBorder="1"/>
    <xf numFmtId="0" fontId="5" fillId="0" borderId="1" xfId="0" applyFont="1" applyBorder="1"/>
    <xf numFmtId="14" fontId="5" fillId="6" borderId="1" xfId="0" applyNumberFormat="1" applyFont="1" applyFill="1" applyBorder="1" applyAlignment="1">
      <alignment horizontal="left"/>
    </xf>
    <xf numFmtId="0" fontId="6" fillId="0" borderId="1" xfId="0" applyFont="1" applyBorder="1" applyAlignment="1">
      <alignment vertical="center" wrapText="1"/>
    </xf>
    <xf numFmtId="0" fontId="3" fillId="4" borderId="1" xfId="0" applyFont="1" applyFill="1" applyBorder="1" applyAlignment="1">
      <alignment horizontal="left"/>
    </xf>
    <xf numFmtId="0" fontId="7" fillId="0" borderId="0" xfId="0" applyFont="1" applyFill="1"/>
    <xf numFmtId="0" fontId="7" fillId="0" borderId="2" xfId="0" applyFont="1" applyFill="1" applyBorder="1"/>
    <xf numFmtId="0" fontId="7" fillId="0" borderId="5" xfId="0" applyFont="1" applyFill="1" applyBorder="1"/>
    <xf numFmtId="0" fontId="7" fillId="0" borderId="0" xfId="0" applyFont="1" applyFill="1" applyBorder="1"/>
    <xf numFmtId="0" fontId="7" fillId="0" borderId="4" xfId="0" applyFont="1" applyFill="1" applyBorder="1"/>
    <xf numFmtId="0" fontId="7" fillId="0" borderId="6" xfId="0" applyFont="1" applyFill="1" applyBorder="1"/>
    <xf numFmtId="0" fontId="7" fillId="0" borderId="7" xfId="0" applyFont="1" applyFill="1" applyBorder="1"/>
    <xf numFmtId="0" fontId="7" fillId="0" borderId="8" xfId="0" applyFont="1" applyFill="1" applyBorder="1"/>
    <xf numFmtId="0" fontId="1" fillId="2" borderId="3" xfId="0" applyFont="1" applyFill="1" applyBorder="1"/>
    <xf numFmtId="0" fontId="1" fillId="2" borderId="3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 vertical="center" wrapText="1"/>
    </xf>
    <xf numFmtId="164" fontId="2" fillId="3" borderId="9" xfId="0" applyNumberFormat="1" applyFont="1" applyFill="1" applyBorder="1" applyAlignment="1">
      <alignment horizontal="center" vertical="center"/>
    </xf>
    <xf numFmtId="14" fontId="2" fillId="3" borderId="9" xfId="0" applyNumberFormat="1" applyFont="1" applyFill="1" applyBorder="1" applyAlignment="1">
      <alignment horizontal="center" vertical="center"/>
    </xf>
    <xf numFmtId="0" fontId="0" fillId="0" borderId="7" xfId="0" applyBorder="1"/>
    <xf numFmtId="0" fontId="0" fillId="6" borderId="7" xfId="0" applyFill="1" applyBorder="1"/>
    <xf numFmtId="0" fontId="0" fillId="6" borderId="2" xfId="0" applyFill="1" applyBorder="1"/>
    <xf numFmtId="0" fontId="0" fillId="6" borderId="10" xfId="0" applyFill="1" applyBorder="1"/>
    <xf numFmtId="14" fontId="4" fillId="3" borderId="1" xfId="0" applyNumberFormat="1" applyFont="1" applyFill="1" applyBorder="1" applyAlignment="1">
      <alignment horizontal="left"/>
    </xf>
    <xf numFmtId="0" fontId="4" fillId="3" borderId="1" xfId="0" applyFont="1" applyFill="1" applyBorder="1"/>
    <xf numFmtId="0" fontId="5" fillId="3" borderId="1" xfId="0" applyFont="1" applyFill="1" applyBorder="1"/>
    <xf numFmtId="0" fontId="7" fillId="6" borderId="6" xfId="0" applyFont="1" applyFill="1" applyBorder="1"/>
    <xf numFmtId="16" fontId="0" fillId="0" borderId="0" xfId="0" applyNumberFormat="1"/>
    <xf numFmtId="14" fontId="5" fillId="6" borderId="1" xfId="0" applyNumberFormat="1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 applyAlignment="1"/>
    <xf numFmtId="0" fontId="5" fillId="6" borderId="1" xfId="0" applyNumberFormat="1" applyFont="1" applyFill="1" applyBorder="1" applyAlignment="1"/>
    <xf numFmtId="0" fontId="4" fillId="3" borderId="1" xfId="0" applyNumberFormat="1" applyFont="1" applyFill="1" applyBorder="1" applyAlignment="1"/>
    <xf numFmtId="0" fontId="0" fillId="0" borderId="0" xfId="0" applyAlignment="1"/>
    <xf numFmtId="0" fontId="0" fillId="0" borderId="0" xfId="0" applyFill="1"/>
    <xf numFmtId="0" fontId="5" fillId="6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/>
    </xf>
    <xf numFmtId="0" fontId="5" fillId="3" borderId="1" xfId="0" applyFont="1" applyFill="1" applyBorder="1" applyAlignment="1">
      <alignment horizontal="right"/>
    </xf>
    <xf numFmtId="0" fontId="0" fillId="0" borderId="0" xfId="0" applyAlignment="1">
      <alignment horizontal="right"/>
    </xf>
    <xf numFmtId="164" fontId="8" fillId="3" borderId="9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2" fillId="3" borderId="9" xfId="0" applyFont="1" applyFill="1" applyBorder="1" applyAlignment="1">
      <alignment horizontal="left" vertical="top" wrapText="1"/>
    </xf>
    <xf numFmtId="164" fontId="3" fillId="4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zoomScale="60" zoomScaleNormal="60" workbookViewId="0">
      <selection activeCell="I5" sqref="I5"/>
    </sheetView>
  </sheetViews>
  <sheetFormatPr defaultRowHeight="15" x14ac:dyDescent="0.25"/>
  <cols>
    <col min="1" max="1" width="86.42578125" customWidth="1"/>
    <col min="2" max="2" width="81.140625" customWidth="1"/>
    <col min="3" max="3" width="29.7109375" customWidth="1"/>
    <col min="4" max="4" width="33.85546875" customWidth="1"/>
  </cols>
  <sheetData>
    <row r="1" spans="1:4" ht="23.25" x14ac:dyDescent="0.35">
      <c r="A1" s="14" t="s">
        <v>0</v>
      </c>
      <c r="B1" s="14" t="s">
        <v>1</v>
      </c>
      <c r="C1" s="15" t="s">
        <v>2</v>
      </c>
      <c r="D1" s="14" t="s">
        <v>4</v>
      </c>
    </row>
    <row r="2" spans="1:4" ht="84.75" customHeight="1" x14ac:dyDescent="0.25">
      <c r="A2" s="16" t="s">
        <v>1241</v>
      </c>
      <c r="B2" s="16" t="s">
        <v>1242</v>
      </c>
      <c r="C2" s="17">
        <v>168000</v>
      </c>
      <c r="D2" s="18">
        <v>43041</v>
      </c>
    </row>
    <row r="3" spans="1:4" ht="84.75" customHeight="1" x14ac:dyDescent="0.25">
      <c r="A3" s="16" t="s">
        <v>1243</v>
      </c>
      <c r="B3" s="16" t="s">
        <v>1331</v>
      </c>
      <c r="C3" s="17">
        <v>3122.9</v>
      </c>
      <c r="D3" s="18">
        <v>43046</v>
      </c>
    </row>
    <row r="4" spans="1:4" ht="84.75" customHeight="1" x14ac:dyDescent="0.25">
      <c r="A4" s="16" t="s">
        <v>1244</v>
      </c>
      <c r="B4" s="16" t="s">
        <v>1308</v>
      </c>
      <c r="C4" s="17">
        <v>13644</v>
      </c>
      <c r="D4" s="18">
        <v>43046</v>
      </c>
    </row>
    <row r="5" spans="1:4" ht="84.75" customHeight="1" x14ac:dyDescent="0.25">
      <c r="A5" s="16" t="s">
        <v>1244</v>
      </c>
      <c r="B5" s="16" t="s">
        <v>1309</v>
      </c>
      <c r="C5" s="17">
        <v>16269</v>
      </c>
      <c r="D5" s="18">
        <v>43046</v>
      </c>
    </row>
    <row r="6" spans="1:4" ht="72.75" customHeight="1" x14ac:dyDescent="0.25">
      <c r="A6" s="16" t="s">
        <v>1247</v>
      </c>
      <c r="B6" s="16" t="s">
        <v>1248</v>
      </c>
      <c r="C6" s="17">
        <v>28000</v>
      </c>
      <c r="D6" s="18">
        <v>43046</v>
      </c>
    </row>
    <row r="7" spans="1:4" ht="79.5" customHeight="1" x14ac:dyDescent="0.25">
      <c r="A7" s="16" t="s">
        <v>58</v>
      </c>
      <c r="B7" s="16" t="s">
        <v>1302</v>
      </c>
      <c r="C7" s="17">
        <v>84961</v>
      </c>
      <c r="D7" s="18">
        <v>43046</v>
      </c>
    </row>
    <row r="8" spans="1:4" ht="84.75" customHeight="1" x14ac:dyDescent="0.25">
      <c r="A8" s="16" t="s">
        <v>1245</v>
      </c>
      <c r="B8" s="16" t="s">
        <v>1246</v>
      </c>
      <c r="C8" s="17">
        <v>11925</v>
      </c>
      <c r="D8" s="18">
        <v>43049</v>
      </c>
    </row>
    <row r="9" spans="1:4" ht="84.75" customHeight="1" x14ac:dyDescent="0.25">
      <c r="A9" s="16" t="s">
        <v>1249</v>
      </c>
      <c r="B9" s="16" t="s">
        <v>1250</v>
      </c>
      <c r="C9" s="17">
        <v>1485</v>
      </c>
      <c r="D9" s="18">
        <v>43052</v>
      </c>
    </row>
    <row r="10" spans="1:4" ht="84.75" customHeight="1" x14ac:dyDescent="0.25">
      <c r="A10" s="16" t="s">
        <v>1251</v>
      </c>
      <c r="B10" s="16" t="s">
        <v>1252</v>
      </c>
      <c r="C10" s="17">
        <v>10290</v>
      </c>
      <c r="D10" s="18">
        <v>43052</v>
      </c>
    </row>
    <row r="11" spans="1:4" ht="84.75" customHeight="1" x14ac:dyDescent="0.25">
      <c r="A11" s="16" t="s">
        <v>1253</v>
      </c>
      <c r="B11" s="16" t="s">
        <v>1311</v>
      </c>
      <c r="C11" s="17">
        <v>13674</v>
      </c>
      <c r="D11" s="18">
        <v>43052</v>
      </c>
    </row>
    <row r="12" spans="1:4" ht="84.75" customHeight="1" x14ac:dyDescent="0.25">
      <c r="A12" s="16" t="s">
        <v>1254</v>
      </c>
      <c r="B12" s="16" t="s">
        <v>1310</v>
      </c>
      <c r="C12" s="17">
        <v>19470</v>
      </c>
      <c r="D12" s="18">
        <v>43052</v>
      </c>
    </row>
    <row r="13" spans="1:4" ht="84.75" customHeight="1" x14ac:dyDescent="0.25">
      <c r="A13" s="16" t="s">
        <v>234</v>
      </c>
      <c r="B13" s="16" t="s">
        <v>1255</v>
      </c>
      <c r="C13" s="17">
        <v>1781.25</v>
      </c>
      <c r="D13" s="18">
        <v>43054</v>
      </c>
    </row>
    <row r="14" spans="1:4" ht="84.75" customHeight="1" x14ac:dyDescent="0.25">
      <c r="A14" s="16" t="s">
        <v>105</v>
      </c>
      <c r="B14" s="16" t="s">
        <v>1256</v>
      </c>
      <c r="C14" s="17">
        <v>2400</v>
      </c>
      <c r="D14" s="18">
        <v>43054</v>
      </c>
    </row>
    <row r="15" spans="1:4" ht="84.75" customHeight="1" x14ac:dyDescent="0.25">
      <c r="A15" s="16" t="s">
        <v>1257</v>
      </c>
      <c r="B15" s="16" t="s">
        <v>1258</v>
      </c>
      <c r="C15" s="17">
        <v>6000</v>
      </c>
      <c r="D15" s="18">
        <v>43054</v>
      </c>
    </row>
    <row r="16" spans="1:4" ht="84.75" customHeight="1" x14ac:dyDescent="0.25">
      <c r="A16" s="16" t="s">
        <v>1259</v>
      </c>
      <c r="B16" s="16" t="s">
        <v>1260</v>
      </c>
      <c r="C16" s="17">
        <v>6124</v>
      </c>
      <c r="D16" s="18">
        <v>43054</v>
      </c>
    </row>
    <row r="17" spans="1:4" ht="84.75" customHeight="1" x14ac:dyDescent="0.25">
      <c r="A17" s="16" t="s">
        <v>1261</v>
      </c>
      <c r="B17" s="16" t="s">
        <v>1262</v>
      </c>
      <c r="C17" s="17">
        <v>7125</v>
      </c>
      <c r="D17" s="18">
        <v>43054</v>
      </c>
    </row>
    <row r="18" spans="1:4" ht="84.75" customHeight="1" x14ac:dyDescent="0.25">
      <c r="A18" s="16" t="s">
        <v>120</v>
      </c>
      <c r="B18" s="16" t="s">
        <v>1263</v>
      </c>
      <c r="C18" s="17">
        <v>8550</v>
      </c>
      <c r="D18" s="18">
        <v>43054</v>
      </c>
    </row>
    <row r="19" spans="1:4" ht="84.75" customHeight="1" x14ac:dyDescent="0.25">
      <c r="A19" s="16" t="s">
        <v>1264</v>
      </c>
      <c r="B19" s="16" t="s">
        <v>206</v>
      </c>
      <c r="C19" s="17">
        <v>10290</v>
      </c>
      <c r="D19" s="18">
        <v>43054</v>
      </c>
    </row>
    <row r="20" spans="1:4" ht="84.75" customHeight="1" x14ac:dyDescent="0.25">
      <c r="A20" s="16" t="s">
        <v>1265</v>
      </c>
      <c r="B20" s="16" t="s">
        <v>1266</v>
      </c>
      <c r="C20" s="17">
        <v>10290</v>
      </c>
      <c r="D20" s="18">
        <v>43054</v>
      </c>
    </row>
    <row r="21" spans="1:4" ht="90" customHeight="1" x14ac:dyDescent="0.25">
      <c r="A21" s="16" t="s">
        <v>1267</v>
      </c>
      <c r="B21" s="16" t="s">
        <v>1268</v>
      </c>
      <c r="C21" s="17">
        <v>13090</v>
      </c>
      <c r="D21" s="18">
        <v>43054</v>
      </c>
    </row>
    <row r="22" spans="1:4" ht="111" customHeight="1" x14ac:dyDescent="0.25">
      <c r="A22" s="16" t="s">
        <v>1292</v>
      </c>
      <c r="B22" s="16" t="s">
        <v>211</v>
      </c>
      <c r="C22" s="17">
        <v>17680</v>
      </c>
      <c r="D22" s="18">
        <v>43054</v>
      </c>
    </row>
    <row r="23" spans="1:4" ht="84.75" customHeight="1" x14ac:dyDescent="0.25">
      <c r="A23" s="16" t="s">
        <v>1269</v>
      </c>
      <c r="B23" s="16" t="s">
        <v>1270</v>
      </c>
      <c r="C23" s="17">
        <v>54598.57</v>
      </c>
      <c r="D23" s="18">
        <v>43054</v>
      </c>
    </row>
    <row r="24" spans="1:4" ht="84.75" customHeight="1" x14ac:dyDescent="0.25">
      <c r="A24" s="16" t="s">
        <v>234</v>
      </c>
      <c r="B24" s="16" t="s">
        <v>1271</v>
      </c>
      <c r="C24" s="17">
        <v>4593</v>
      </c>
      <c r="D24" s="18">
        <v>43055</v>
      </c>
    </row>
    <row r="25" spans="1:4" ht="84.75" customHeight="1" x14ac:dyDescent="0.25">
      <c r="A25" s="16" t="s">
        <v>1272</v>
      </c>
      <c r="B25" s="44" t="s">
        <v>207</v>
      </c>
      <c r="C25" s="17">
        <v>39000</v>
      </c>
      <c r="D25" s="18">
        <v>43055</v>
      </c>
    </row>
    <row r="26" spans="1:4" ht="84.75" customHeight="1" x14ac:dyDescent="0.25">
      <c r="A26" s="16" t="s">
        <v>1257</v>
      </c>
      <c r="B26" s="16" t="s">
        <v>1319</v>
      </c>
      <c r="C26" s="17">
        <v>5307</v>
      </c>
      <c r="D26" s="18">
        <v>43060</v>
      </c>
    </row>
    <row r="27" spans="1:4" ht="84.75" customHeight="1" x14ac:dyDescent="0.25">
      <c r="A27" s="16" t="s">
        <v>1273</v>
      </c>
      <c r="B27" s="16" t="s">
        <v>1325</v>
      </c>
      <c r="C27" s="17">
        <v>6007</v>
      </c>
      <c r="D27" s="18">
        <v>43060</v>
      </c>
    </row>
    <row r="28" spans="1:4" ht="84.75" customHeight="1" x14ac:dyDescent="0.25">
      <c r="A28" s="16" t="s">
        <v>1274</v>
      </c>
      <c r="B28" s="16" t="s">
        <v>1313</v>
      </c>
      <c r="C28" s="17">
        <v>6356</v>
      </c>
      <c r="D28" s="18">
        <v>43060</v>
      </c>
    </row>
    <row r="29" spans="1:4" ht="92.25" customHeight="1" x14ac:dyDescent="0.25">
      <c r="A29" s="16" t="s">
        <v>1273</v>
      </c>
      <c r="B29" s="16" t="s">
        <v>1324</v>
      </c>
      <c r="C29" s="17">
        <v>7439</v>
      </c>
      <c r="D29" s="18">
        <v>43060</v>
      </c>
    </row>
    <row r="30" spans="1:4" ht="96" customHeight="1" x14ac:dyDescent="0.25">
      <c r="A30" s="16" t="s">
        <v>1275</v>
      </c>
      <c r="B30" s="16" t="s">
        <v>1326</v>
      </c>
      <c r="C30" s="17">
        <v>9950</v>
      </c>
      <c r="D30" s="18">
        <v>43060</v>
      </c>
    </row>
    <row r="31" spans="1:4" ht="84.75" customHeight="1" x14ac:dyDescent="0.25">
      <c r="A31" s="16" t="s">
        <v>1276</v>
      </c>
      <c r="B31" s="16" t="s">
        <v>1323</v>
      </c>
      <c r="C31" s="17">
        <v>10023.1</v>
      </c>
      <c r="D31" s="18">
        <v>43060</v>
      </c>
    </row>
    <row r="32" spans="1:4" ht="84.75" customHeight="1" x14ac:dyDescent="0.25">
      <c r="A32" s="16" t="s">
        <v>1287</v>
      </c>
      <c r="B32" s="16" t="s">
        <v>1322</v>
      </c>
      <c r="C32" s="17">
        <v>10762</v>
      </c>
      <c r="D32" s="18">
        <v>43060</v>
      </c>
    </row>
    <row r="33" spans="1:7" ht="84.75" customHeight="1" x14ac:dyDescent="0.25">
      <c r="A33" s="16" t="s">
        <v>1287</v>
      </c>
      <c r="B33" s="16" t="s">
        <v>1321</v>
      </c>
      <c r="C33" s="17">
        <v>10762</v>
      </c>
      <c r="D33" s="18">
        <v>43060</v>
      </c>
    </row>
    <row r="34" spans="1:7" ht="84.75" customHeight="1" x14ac:dyDescent="0.25">
      <c r="A34" s="16" t="s">
        <v>1274</v>
      </c>
      <c r="B34" s="16" t="s">
        <v>1312</v>
      </c>
      <c r="C34" s="17">
        <v>11206</v>
      </c>
      <c r="D34" s="18">
        <v>43060</v>
      </c>
    </row>
    <row r="35" spans="1:7" ht="84.75" customHeight="1" x14ac:dyDescent="0.25">
      <c r="A35" s="16" t="s">
        <v>1257</v>
      </c>
      <c r="B35" s="16" t="s">
        <v>1320</v>
      </c>
      <c r="C35" s="17">
        <v>17793</v>
      </c>
      <c r="D35" s="18">
        <v>43060</v>
      </c>
    </row>
    <row r="36" spans="1:7" ht="84.75" customHeight="1" x14ac:dyDescent="0.25">
      <c r="A36" s="16" t="s">
        <v>209</v>
      </c>
      <c r="B36" s="16" t="s">
        <v>1314</v>
      </c>
      <c r="C36" s="17">
        <v>18370</v>
      </c>
      <c r="D36" s="18">
        <v>43060</v>
      </c>
    </row>
    <row r="37" spans="1:7" ht="84.75" customHeight="1" x14ac:dyDescent="0.25">
      <c r="A37" s="16" t="s">
        <v>1288</v>
      </c>
      <c r="B37" s="16" t="s">
        <v>1317</v>
      </c>
      <c r="C37" s="17">
        <v>21074</v>
      </c>
      <c r="D37" s="18">
        <v>43060</v>
      </c>
    </row>
    <row r="38" spans="1:7" ht="97.5" customHeight="1" x14ac:dyDescent="0.25">
      <c r="A38" s="16" t="s">
        <v>1289</v>
      </c>
      <c r="B38" s="16" t="s">
        <v>1315</v>
      </c>
      <c r="C38" s="17">
        <v>21176</v>
      </c>
      <c r="D38" s="18">
        <v>43060</v>
      </c>
    </row>
    <row r="39" spans="1:7" ht="84.75" customHeight="1" x14ac:dyDescent="0.25">
      <c r="A39" s="16" t="s">
        <v>208</v>
      </c>
      <c r="B39" s="16" t="s">
        <v>1316</v>
      </c>
      <c r="C39" s="17">
        <v>28096</v>
      </c>
      <c r="D39" s="18">
        <v>43060</v>
      </c>
    </row>
    <row r="40" spans="1:7" ht="84.75" customHeight="1" x14ac:dyDescent="0.25">
      <c r="A40" s="16" t="s">
        <v>1290</v>
      </c>
      <c r="B40" s="16" t="s">
        <v>1318</v>
      </c>
      <c r="C40" s="17">
        <v>51866</v>
      </c>
      <c r="D40" s="18">
        <v>43060</v>
      </c>
    </row>
    <row r="41" spans="1:7" ht="84.75" customHeight="1" x14ac:dyDescent="0.25">
      <c r="A41" s="16" t="s">
        <v>1291</v>
      </c>
      <c r="B41" s="16" t="s">
        <v>1330</v>
      </c>
      <c r="C41" s="17">
        <v>6844</v>
      </c>
      <c r="D41" s="18">
        <v>43066</v>
      </c>
    </row>
    <row r="42" spans="1:7" ht="102.75" customHeight="1" x14ac:dyDescent="0.25">
      <c r="A42" s="16" t="s">
        <v>1253</v>
      </c>
      <c r="B42" s="16" t="s">
        <v>1329</v>
      </c>
      <c r="C42" s="17">
        <v>18529</v>
      </c>
      <c r="D42" s="18">
        <v>43066</v>
      </c>
    </row>
    <row r="43" spans="1:7" ht="84.75" customHeight="1" x14ac:dyDescent="0.25">
      <c r="A43" s="16" t="s">
        <v>1288</v>
      </c>
      <c r="B43" s="16" t="s">
        <v>1328</v>
      </c>
      <c r="C43" s="40">
        <v>30259</v>
      </c>
      <c r="D43" s="18">
        <v>43066</v>
      </c>
    </row>
    <row r="44" spans="1:7" ht="98.25" customHeight="1" x14ac:dyDescent="0.25">
      <c r="A44" s="16" t="s">
        <v>58</v>
      </c>
      <c r="B44" s="16" t="s">
        <v>1327</v>
      </c>
      <c r="C44" s="17">
        <v>43652</v>
      </c>
      <c r="D44" s="18">
        <v>43066</v>
      </c>
    </row>
    <row r="45" spans="1:7" ht="84.75" customHeight="1" x14ac:dyDescent="0.25">
      <c r="A45" s="16" t="s">
        <v>201</v>
      </c>
      <c r="B45" s="16" t="s">
        <v>1303</v>
      </c>
      <c r="C45" s="17">
        <v>131393.5</v>
      </c>
      <c r="D45" s="18">
        <v>43066</v>
      </c>
      <c r="G45" s="34"/>
    </row>
    <row r="46" spans="1:7" ht="84.75" customHeight="1" x14ac:dyDescent="0.25">
      <c r="A46" s="16" t="s">
        <v>200</v>
      </c>
      <c r="B46" s="16" t="s">
        <v>1304</v>
      </c>
      <c r="C46" s="17">
        <v>179042.2</v>
      </c>
      <c r="D46" s="18">
        <v>43066</v>
      </c>
    </row>
    <row r="47" spans="1:7" ht="84.75" customHeight="1" x14ac:dyDescent="0.25">
      <c r="A47" s="16" t="s">
        <v>1305</v>
      </c>
      <c r="B47" s="16" t="s">
        <v>1306</v>
      </c>
      <c r="C47" s="17">
        <v>21141.599999999999</v>
      </c>
      <c r="D47" s="18">
        <v>43066</v>
      </c>
    </row>
    <row r="48" spans="1:7" ht="84.75" customHeight="1" x14ac:dyDescent="0.25">
      <c r="A48" s="16" t="s">
        <v>58</v>
      </c>
      <c r="B48" s="16" t="s">
        <v>1307</v>
      </c>
      <c r="C48" s="17">
        <v>220378.2</v>
      </c>
      <c r="D48" s="18">
        <v>43066</v>
      </c>
      <c r="G48" s="34"/>
    </row>
    <row r="49" spans="1:10" ht="84.75" customHeight="1" x14ac:dyDescent="0.25">
      <c r="A49" s="16" t="s">
        <v>1274</v>
      </c>
      <c r="B49" s="16" t="s">
        <v>1293</v>
      </c>
      <c r="C49" s="17">
        <v>4275</v>
      </c>
      <c r="D49" s="18">
        <v>43069</v>
      </c>
      <c r="G49" s="34"/>
    </row>
    <row r="50" spans="1:10" ht="96" customHeight="1" x14ac:dyDescent="0.25">
      <c r="A50" s="16" t="s">
        <v>208</v>
      </c>
      <c r="B50" s="16" t="s">
        <v>1294</v>
      </c>
      <c r="C50" s="17">
        <v>4800</v>
      </c>
      <c r="D50" s="18">
        <v>43069</v>
      </c>
      <c r="G50" s="34"/>
    </row>
    <row r="51" spans="1:10" ht="86.25" customHeight="1" x14ac:dyDescent="0.25">
      <c r="A51" s="16" t="s">
        <v>1288</v>
      </c>
      <c r="B51" s="16" t="s">
        <v>1295</v>
      </c>
      <c r="C51" s="17">
        <v>5325</v>
      </c>
      <c r="D51" s="18">
        <v>43069</v>
      </c>
      <c r="G51" s="34"/>
    </row>
    <row r="52" spans="1:10" ht="96" customHeight="1" x14ac:dyDescent="0.25">
      <c r="A52" s="16" t="s">
        <v>1296</v>
      </c>
      <c r="B52" s="16" t="s">
        <v>1297</v>
      </c>
      <c r="C52" s="17">
        <v>5700</v>
      </c>
      <c r="D52" s="18">
        <v>43069</v>
      </c>
      <c r="G52" s="34"/>
    </row>
    <row r="53" spans="1:10" ht="96" customHeight="1" x14ac:dyDescent="0.25">
      <c r="A53" s="16" t="s">
        <v>208</v>
      </c>
      <c r="B53" s="16" t="s">
        <v>1294</v>
      </c>
      <c r="C53" s="17">
        <v>7200</v>
      </c>
      <c r="D53" s="18">
        <v>43069</v>
      </c>
      <c r="G53" s="34"/>
    </row>
    <row r="54" spans="1:10" ht="96" customHeight="1" x14ac:dyDescent="0.25">
      <c r="A54" s="16" t="s">
        <v>1254</v>
      </c>
      <c r="B54" s="16" t="s">
        <v>1298</v>
      </c>
      <c r="C54" s="17">
        <v>13525</v>
      </c>
      <c r="D54" s="18">
        <v>43069</v>
      </c>
      <c r="G54" s="34"/>
    </row>
    <row r="55" spans="1:10" ht="84.75" customHeight="1" x14ac:dyDescent="0.25">
      <c r="A55" s="16" t="s">
        <v>1287</v>
      </c>
      <c r="B55" s="16" t="s">
        <v>1299</v>
      </c>
      <c r="C55" s="17">
        <v>28500</v>
      </c>
      <c r="D55" s="18">
        <v>43069</v>
      </c>
      <c r="G55" s="34"/>
    </row>
    <row r="56" spans="1:10" ht="96.75" customHeight="1" x14ac:dyDescent="0.25">
      <c r="A56" s="16" t="s">
        <v>1300</v>
      </c>
      <c r="B56" s="16" t="s">
        <v>1301</v>
      </c>
      <c r="C56" s="40">
        <v>59940</v>
      </c>
      <c r="D56" s="18">
        <v>43069</v>
      </c>
      <c r="G56" s="34"/>
    </row>
    <row r="57" spans="1:10" ht="84.75" customHeight="1" x14ac:dyDescent="0.25">
      <c r="A57" s="16" t="s">
        <v>204</v>
      </c>
      <c r="B57" s="16"/>
      <c r="C57" s="17">
        <v>655000</v>
      </c>
      <c r="D57" s="18"/>
      <c r="F57" s="34"/>
    </row>
    <row r="58" spans="1:10" ht="84.75" customHeight="1" x14ac:dyDescent="0.25">
      <c r="A58" s="16" t="s">
        <v>212</v>
      </c>
      <c r="B58" s="16"/>
      <c r="C58" s="17">
        <v>220782.61</v>
      </c>
      <c r="D58" s="18"/>
    </row>
    <row r="59" spans="1:10" ht="84.75" customHeight="1" x14ac:dyDescent="0.25">
      <c r="A59" s="16" t="s">
        <v>205</v>
      </c>
      <c r="B59" s="16"/>
      <c r="C59" s="17">
        <f>415937.28+1550+131026.73+1477.53</f>
        <v>549991.54</v>
      </c>
      <c r="D59" s="18"/>
      <c r="E59" s="34"/>
      <c r="F59" s="34"/>
    </row>
    <row r="60" spans="1:10" ht="57" customHeight="1" x14ac:dyDescent="0.35">
      <c r="A60" s="5" t="s">
        <v>3</v>
      </c>
      <c r="B60" s="5"/>
      <c r="C60" s="45">
        <f>SUM(C2:C59)</f>
        <v>2994828.47</v>
      </c>
      <c r="D60" s="5"/>
      <c r="E60" s="8"/>
      <c r="F60" s="9"/>
      <c r="G60" s="8"/>
      <c r="H60" s="6"/>
      <c r="I60" s="6"/>
      <c r="J60" s="6"/>
    </row>
    <row r="61" spans="1:10" s="34" customFormat="1" ht="95.25" customHeight="1" x14ac:dyDescent="0.25">
      <c r="E61" s="8"/>
      <c r="F61" s="9"/>
      <c r="G61" s="8"/>
      <c r="H61" s="6"/>
      <c r="I61" s="6"/>
      <c r="J61" s="6"/>
    </row>
    <row r="62" spans="1:10" s="34" customFormat="1" ht="87" customHeight="1" x14ac:dyDescent="0.25">
      <c r="E62" s="12"/>
      <c r="F62" s="9"/>
      <c r="G62" s="7"/>
      <c r="H62" s="6"/>
      <c r="I62" s="6"/>
      <c r="J62" s="6"/>
    </row>
    <row r="63" spans="1:10" s="34" customFormat="1" ht="79.5" customHeight="1" x14ac:dyDescent="0.25">
      <c r="E63" s="12"/>
      <c r="F63" s="7"/>
      <c r="G63" s="10"/>
      <c r="H63" s="6"/>
      <c r="I63" s="6"/>
      <c r="J63" s="6"/>
    </row>
    <row r="64" spans="1:10" s="34" customFormat="1" ht="87.75" customHeight="1" x14ac:dyDescent="0.25">
      <c r="E64" s="13"/>
      <c r="F64" s="11"/>
      <c r="G64" s="11"/>
      <c r="H64" s="7"/>
      <c r="I64" s="6"/>
      <c r="J64" s="6"/>
    </row>
    <row r="65" spans="5:10" s="34" customFormat="1" ht="87.75" customHeight="1" x14ac:dyDescent="0.25">
      <c r="E65" s="9"/>
      <c r="F65" s="11"/>
      <c r="G65" s="9"/>
      <c r="H65" s="9"/>
      <c r="I65" s="6"/>
      <c r="J65" s="6"/>
    </row>
    <row r="66" spans="5:10" s="34" customFormat="1" ht="87.75" customHeight="1" x14ac:dyDescent="0.25">
      <c r="E66" s="9"/>
      <c r="F66" s="11"/>
      <c r="G66" s="9"/>
      <c r="H66" s="9"/>
      <c r="I66" s="6"/>
      <c r="J66" s="6"/>
    </row>
    <row r="67" spans="5:10" ht="87.75" customHeight="1" x14ac:dyDescent="0.25">
      <c r="E67" s="9"/>
      <c r="F67" s="26"/>
      <c r="G67" s="9"/>
      <c r="H67" s="9"/>
      <c r="I67" s="6"/>
      <c r="J67" s="6"/>
    </row>
    <row r="68" spans="5:10" ht="87.75" customHeight="1" x14ac:dyDescent="0.25">
      <c r="E68" s="9"/>
      <c r="F68" s="11"/>
      <c r="G68" s="9"/>
      <c r="H68" s="9"/>
      <c r="I68" s="6"/>
      <c r="J68" s="6"/>
    </row>
    <row r="69" spans="5:10" ht="87.75" customHeight="1" x14ac:dyDescent="0.25">
      <c r="E69" s="9"/>
      <c r="F69" s="26"/>
      <c r="G69" s="9"/>
      <c r="H69" s="9"/>
      <c r="I69" s="6"/>
      <c r="J69" s="6"/>
    </row>
    <row r="70" spans="5:10" ht="87.75" customHeight="1" x14ac:dyDescent="0.25">
      <c r="E70" s="9"/>
      <c r="F70" s="11"/>
      <c r="G70" s="9"/>
      <c r="H70" s="9"/>
      <c r="I70" s="6"/>
      <c r="J70" s="6"/>
    </row>
    <row r="71" spans="5:10" ht="87.75" customHeight="1" x14ac:dyDescent="0.25">
      <c r="E71" s="9"/>
      <c r="F71" s="11"/>
      <c r="G71" s="9"/>
      <c r="H71" s="9"/>
      <c r="I71" s="6"/>
      <c r="J71" s="6"/>
    </row>
    <row r="72" spans="5:10" ht="90.75" customHeight="1" x14ac:dyDescent="0.25"/>
    <row r="73" spans="5:10" ht="87.75" customHeight="1" x14ac:dyDescent="0.25">
      <c r="E73" s="9"/>
      <c r="F73" s="26"/>
      <c r="G73" s="9"/>
      <c r="H73" s="9"/>
      <c r="I73" s="6"/>
      <c r="J73" s="6"/>
    </row>
    <row r="74" spans="5:10" ht="87.75" customHeight="1" x14ac:dyDescent="0.25">
      <c r="E74" s="9"/>
      <c r="F74" s="26"/>
      <c r="G74" s="9"/>
      <c r="H74" s="9"/>
      <c r="I74" s="6"/>
      <c r="J74" s="6"/>
    </row>
    <row r="75" spans="5:10" ht="87.75" customHeight="1" x14ac:dyDescent="0.25">
      <c r="E75" s="9"/>
      <c r="F75" s="11"/>
      <c r="G75" s="9"/>
      <c r="H75" s="9"/>
      <c r="I75" s="6"/>
      <c r="J75" s="6"/>
    </row>
    <row r="76" spans="5:10" ht="87.75" customHeight="1" x14ac:dyDescent="0.25">
      <c r="E76" s="9"/>
      <c r="F76" s="11"/>
      <c r="G76" s="9"/>
      <c r="H76" s="9"/>
      <c r="I76" s="6"/>
      <c r="J76" s="6"/>
    </row>
    <row r="77" spans="5:10" ht="87.75" customHeight="1" x14ac:dyDescent="0.25">
      <c r="E77" s="9"/>
      <c r="F77" s="11"/>
      <c r="G77" s="9"/>
      <c r="H77" s="9"/>
      <c r="I77" s="6"/>
      <c r="J77" s="6"/>
    </row>
    <row r="78" spans="5:10" ht="78" customHeight="1" x14ac:dyDescent="0.25">
      <c r="E78" s="9"/>
      <c r="F78" s="7"/>
      <c r="G78" s="9"/>
      <c r="H78" s="6"/>
      <c r="I78" s="6"/>
      <c r="J78" s="6"/>
    </row>
    <row r="79" spans="5:10" ht="33.75" customHeight="1" x14ac:dyDescent="0.25">
      <c r="E79" s="9"/>
      <c r="F79" s="9"/>
      <c r="G79" s="9"/>
      <c r="H79" s="9"/>
      <c r="I79" s="6"/>
      <c r="J79" s="6"/>
    </row>
    <row r="80" spans="5:10" ht="37.5" customHeight="1" x14ac:dyDescent="0.25">
      <c r="E80" s="9"/>
      <c r="F80" s="9"/>
      <c r="G80" s="9"/>
      <c r="H80" s="9"/>
      <c r="I80" s="6"/>
      <c r="J80" s="6"/>
    </row>
    <row r="81" spans="5:10" ht="25.5" customHeight="1" x14ac:dyDescent="0.25">
      <c r="E81" s="9"/>
      <c r="F81" s="9"/>
      <c r="G81" s="9"/>
      <c r="H81" s="9"/>
      <c r="I81" s="6"/>
      <c r="J81" s="6"/>
    </row>
    <row r="82" spans="5:10" ht="21.75" customHeight="1" x14ac:dyDescent="0.25">
      <c r="E82" s="9"/>
      <c r="F82" s="9"/>
      <c r="G82" s="9"/>
      <c r="H82" s="9"/>
      <c r="I82" s="6"/>
      <c r="J82" s="6"/>
    </row>
    <row r="83" spans="5:10" ht="87" hidden="1" customHeight="1" x14ac:dyDescent="0.25">
      <c r="E83" s="9"/>
      <c r="F83" s="9"/>
      <c r="G83" s="9"/>
      <c r="H83" s="9"/>
      <c r="I83" s="6"/>
      <c r="J83" s="6"/>
    </row>
    <row r="84" spans="5:10" x14ac:dyDescent="0.25">
      <c r="E84" s="22"/>
      <c r="F84" s="21"/>
      <c r="G84" s="20"/>
      <c r="H84" s="19"/>
    </row>
  </sheetData>
  <sortState ref="A2:D56">
    <sortCondition ref="D56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20"/>
  <sheetViews>
    <sheetView tabSelected="1" zoomScale="82" zoomScaleNormal="82" workbookViewId="0">
      <selection activeCell="E1371" sqref="E1371:E1372"/>
    </sheetView>
  </sheetViews>
  <sheetFormatPr defaultRowHeight="15" x14ac:dyDescent="0.25"/>
  <cols>
    <col min="1" max="1" width="14" customWidth="1"/>
    <col min="2" max="2" width="58.140625" customWidth="1"/>
    <col min="3" max="3" width="15.85546875" style="33" customWidth="1"/>
    <col min="4" max="4" width="14.140625" style="39" customWidth="1"/>
    <col min="5" max="5" width="38.28515625" customWidth="1"/>
    <col min="7" max="7" width="36" customWidth="1"/>
  </cols>
  <sheetData>
    <row r="1" spans="1:5" ht="15.75" x14ac:dyDescent="0.25">
      <c r="A1" s="1" t="s">
        <v>4</v>
      </c>
      <c r="B1" s="29" t="s">
        <v>32</v>
      </c>
      <c r="C1" s="30" t="s">
        <v>5</v>
      </c>
      <c r="D1" s="29" t="s">
        <v>6</v>
      </c>
      <c r="E1" s="1" t="s">
        <v>0</v>
      </c>
    </row>
    <row r="2" spans="1:5" ht="17.25" customHeight="1" x14ac:dyDescent="0.25">
      <c r="A2" s="3">
        <v>43040</v>
      </c>
      <c r="B2" s="4" t="s">
        <v>1173</v>
      </c>
      <c r="C2" s="31">
        <v>1000</v>
      </c>
      <c r="D2" s="37" t="s">
        <v>1174</v>
      </c>
      <c r="E2" s="2" t="s">
        <v>21</v>
      </c>
    </row>
    <row r="3" spans="1:5" ht="17.25" customHeight="1" x14ac:dyDescent="0.25">
      <c r="A3" s="3">
        <v>43040</v>
      </c>
      <c r="B3" s="4" t="s">
        <v>1175</v>
      </c>
      <c r="C3" s="31">
        <v>150000</v>
      </c>
      <c r="D3" s="37" t="s">
        <v>1174</v>
      </c>
      <c r="E3" s="2" t="s">
        <v>21</v>
      </c>
    </row>
    <row r="4" spans="1:5" ht="17.25" customHeight="1" x14ac:dyDescent="0.25">
      <c r="A4" s="3">
        <v>43040.014988425923</v>
      </c>
      <c r="B4" s="4" t="s">
        <v>1163</v>
      </c>
      <c r="C4" s="31">
        <v>3000</v>
      </c>
      <c r="D4" s="37" t="s">
        <v>38</v>
      </c>
      <c r="E4" s="2" t="s">
        <v>103</v>
      </c>
    </row>
    <row r="5" spans="1:5" ht="17.25" customHeight="1" x14ac:dyDescent="0.25">
      <c r="A5" s="3">
        <v>43040.03597222222</v>
      </c>
      <c r="B5" s="4" t="s">
        <v>1162</v>
      </c>
      <c r="C5" s="31">
        <v>3000</v>
      </c>
      <c r="D5" s="37" t="s">
        <v>38</v>
      </c>
      <c r="E5" s="2" t="s">
        <v>21</v>
      </c>
    </row>
    <row r="6" spans="1:5" ht="17.25" customHeight="1" x14ac:dyDescent="0.25">
      <c r="A6" s="3">
        <v>43040.261712962965</v>
      </c>
      <c r="B6" s="4" t="s">
        <v>1161</v>
      </c>
      <c r="C6" s="31">
        <v>500</v>
      </c>
      <c r="D6" s="37" t="s">
        <v>38</v>
      </c>
      <c r="E6" s="2" t="s">
        <v>103</v>
      </c>
    </row>
    <row r="7" spans="1:5" ht="17.25" customHeight="1" x14ac:dyDescent="0.25">
      <c r="A7" s="3">
        <v>43040.361689814818</v>
      </c>
      <c r="B7" s="4" t="s">
        <v>1160</v>
      </c>
      <c r="C7" s="31">
        <v>500</v>
      </c>
      <c r="D7" s="37" t="s">
        <v>38</v>
      </c>
      <c r="E7" s="2" t="s">
        <v>103</v>
      </c>
    </row>
    <row r="8" spans="1:5" ht="17.25" customHeight="1" x14ac:dyDescent="0.25">
      <c r="A8" s="3">
        <v>43040.383750000001</v>
      </c>
      <c r="B8" s="4" t="s">
        <v>142</v>
      </c>
      <c r="C8" s="31">
        <v>997</v>
      </c>
      <c r="D8" s="37" t="s">
        <v>38</v>
      </c>
      <c r="E8" s="2" t="s">
        <v>233</v>
      </c>
    </row>
    <row r="9" spans="1:5" ht="17.25" customHeight="1" x14ac:dyDescent="0.25">
      <c r="A9" s="3">
        <v>43040.386423611111</v>
      </c>
      <c r="B9" s="4" t="s">
        <v>1159</v>
      </c>
      <c r="C9" s="31">
        <v>100</v>
      </c>
      <c r="D9" s="37" t="s">
        <v>38</v>
      </c>
      <c r="E9" s="2" t="s">
        <v>58</v>
      </c>
    </row>
    <row r="10" spans="1:5" ht="17.25" customHeight="1" x14ac:dyDescent="0.25">
      <c r="A10" s="3">
        <v>43040.394097222219</v>
      </c>
      <c r="B10" s="4" t="s">
        <v>928</v>
      </c>
      <c r="C10" s="31">
        <v>1000</v>
      </c>
      <c r="D10" s="37" t="s">
        <v>38</v>
      </c>
      <c r="E10" s="2" t="s">
        <v>103</v>
      </c>
    </row>
    <row r="11" spans="1:5" ht="17.25" customHeight="1" x14ac:dyDescent="0.25">
      <c r="A11" s="3">
        <v>43040.428900462961</v>
      </c>
      <c r="B11" s="4" t="s">
        <v>1158</v>
      </c>
      <c r="C11" s="31">
        <v>50</v>
      </c>
      <c r="D11" s="37" t="s">
        <v>38</v>
      </c>
      <c r="E11" s="2" t="s">
        <v>103</v>
      </c>
    </row>
    <row r="12" spans="1:5" ht="17.25" customHeight="1" x14ac:dyDescent="0.25">
      <c r="A12" s="3">
        <v>43040.461064814815</v>
      </c>
      <c r="B12" s="4" t="s">
        <v>1157</v>
      </c>
      <c r="C12" s="31">
        <v>1000</v>
      </c>
      <c r="D12" s="37" t="s">
        <v>38</v>
      </c>
      <c r="E12" s="2" t="s">
        <v>103</v>
      </c>
    </row>
    <row r="13" spans="1:5" ht="17.25" customHeight="1" x14ac:dyDescent="0.25">
      <c r="A13" s="3">
        <v>43040.47111111111</v>
      </c>
      <c r="B13" s="4" t="s">
        <v>161</v>
      </c>
      <c r="C13" s="31">
        <v>300</v>
      </c>
      <c r="D13" s="37" t="s">
        <v>38</v>
      </c>
      <c r="E13" s="2" t="s">
        <v>103</v>
      </c>
    </row>
    <row r="14" spans="1:5" ht="17.25" customHeight="1" x14ac:dyDescent="0.25">
      <c r="A14" s="3">
        <v>43040.475127314814</v>
      </c>
      <c r="B14" s="4" t="s">
        <v>1156</v>
      </c>
      <c r="C14" s="31">
        <v>300</v>
      </c>
      <c r="D14" s="37" t="s">
        <v>38</v>
      </c>
      <c r="E14" s="2" t="s">
        <v>103</v>
      </c>
    </row>
    <row r="15" spans="1:5" ht="17.25" customHeight="1" x14ac:dyDescent="0.25">
      <c r="A15" s="3">
        <v>43040.475902777776</v>
      </c>
      <c r="B15" s="4" t="s">
        <v>1155</v>
      </c>
      <c r="C15" s="31">
        <v>2000</v>
      </c>
      <c r="D15" s="37" t="s">
        <v>38</v>
      </c>
      <c r="E15" s="2" t="s">
        <v>103</v>
      </c>
    </row>
    <row r="16" spans="1:5" ht="17.25" customHeight="1" x14ac:dyDescent="0.25">
      <c r="A16" s="3">
        <v>43040.527789351851</v>
      </c>
      <c r="B16" s="4" t="s">
        <v>60</v>
      </c>
      <c r="C16" s="31">
        <v>300</v>
      </c>
      <c r="D16" s="37" t="s">
        <v>38</v>
      </c>
      <c r="E16" s="2" t="s">
        <v>103</v>
      </c>
    </row>
    <row r="17" spans="1:5" ht="17.25" customHeight="1" x14ac:dyDescent="0.25">
      <c r="A17" s="3">
        <v>43040.531087962961</v>
      </c>
      <c r="B17" s="4" t="s">
        <v>1154</v>
      </c>
      <c r="C17" s="31">
        <v>1500</v>
      </c>
      <c r="D17" s="37" t="s">
        <v>38</v>
      </c>
      <c r="E17" s="2" t="s">
        <v>103</v>
      </c>
    </row>
    <row r="18" spans="1:5" ht="17.25" customHeight="1" x14ac:dyDescent="0.25">
      <c r="A18" s="3">
        <v>43040.548703703702</v>
      </c>
      <c r="B18" s="4" t="s">
        <v>40</v>
      </c>
      <c r="C18" s="31">
        <v>1000</v>
      </c>
      <c r="D18" s="37" t="s">
        <v>38</v>
      </c>
      <c r="E18" s="2" t="s">
        <v>21</v>
      </c>
    </row>
    <row r="19" spans="1:5" ht="17.25" customHeight="1" x14ac:dyDescent="0.25">
      <c r="A19" s="3">
        <v>43040.551296296297</v>
      </c>
      <c r="B19" s="4" t="s">
        <v>1153</v>
      </c>
      <c r="C19" s="31">
        <v>1000</v>
      </c>
      <c r="D19" s="37" t="s">
        <v>38</v>
      </c>
      <c r="E19" s="2" t="s">
        <v>103</v>
      </c>
    </row>
    <row r="20" spans="1:5" ht="17.25" customHeight="1" x14ac:dyDescent="0.25">
      <c r="A20" s="3">
        <v>43040.552361111113</v>
      </c>
      <c r="B20" s="4" t="s">
        <v>1152</v>
      </c>
      <c r="C20" s="31">
        <v>1000</v>
      </c>
      <c r="D20" s="37" t="s">
        <v>38</v>
      </c>
      <c r="E20" s="2" t="s">
        <v>103</v>
      </c>
    </row>
    <row r="21" spans="1:5" ht="17.25" customHeight="1" x14ac:dyDescent="0.25">
      <c r="A21" s="3">
        <v>43040.575312499997</v>
      </c>
      <c r="B21" s="4" t="s">
        <v>1151</v>
      </c>
      <c r="C21" s="31">
        <v>800</v>
      </c>
      <c r="D21" s="37" t="s">
        <v>38</v>
      </c>
      <c r="E21" s="2" t="s">
        <v>103</v>
      </c>
    </row>
    <row r="22" spans="1:5" ht="17.25" customHeight="1" x14ac:dyDescent="0.25">
      <c r="A22" s="3">
        <v>43040.592743055553</v>
      </c>
      <c r="B22" s="4" t="s">
        <v>1150</v>
      </c>
      <c r="C22" s="31">
        <v>100</v>
      </c>
      <c r="D22" s="37" t="s">
        <v>38</v>
      </c>
      <c r="E22" s="2" t="s">
        <v>103</v>
      </c>
    </row>
    <row r="23" spans="1:5" ht="17.25" customHeight="1" x14ac:dyDescent="0.25">
      <c r="A23" s="3">
        <v>43040.602280092593</v>
      </c>
      <c r="B23" s="4" t="s">
        <v>1149</v>
      </c>
      <c r="C23" s="31">
        <v>5000</v>
      </c>
      <c r="D23" s="37" t="s">
        <v>38</v>
      </c>
      <c r="E23" s="2" t="s">
        <v>58</v>
      </c>
    </row>
    <row r="24" spans="1:5" ht="17.25" customHeight="1" x14ac:dyDescent="0.25">
      <c r="A24" s="3">
        <v>43040.60292824074</v>
      </c>
      <c r="B24" s="4" t="s">
        <v>1148</v>
      </c>
      <c r="C24" s="31">
        <v>5000</v>
      </c>
      <c r="D24" s="37" t="s">
        <v>38</v>
      </c>
      <c r="E24" s="2" t="s">
        <v>103</v>
      </c>
    </row>
    <row r="25" spans="1:5" ht="17.25" customHeight="1" x14ac:dyDescent="0.25">
      <c r="A25" s="3">
        <v>43040.607071759259</v>
      </c>
      <c r="B25" s="4" t="s">
        <v>88</v>
      </c>
      <c r="C25" s="31">
        <v>50000</v>
      </c>
      <c r="D25" s="37" t="s">
        <v>38</v>
      </c>
      <c r="E25" s="2" t="s">
        <v>103</v>
      </c>
    </row>
    <row r="26" spans="1:5" ht="17.25" customHeight="1" x14ac:dyDescent="0.25">
      <c r="A26" s="3">
        <v>43040.608124999999</v>
      </c>
      <c r="B26" s="4" t="s">
        <v>15</v>
      </c>
      <c r="C26" s="31">
        <v>500</v>
      </c>
      <c r="D26" s="37" t="s">
        <v>38</v>
      </c>
      <c r="E26" s="2" t="s">
        <v>18</v>
      </c>
    </row>
    <row r="27" spans="1:5" ht="17.25" customHeight="1" x14ac:dyDescent="0.25">
      <c r="A27" s="3">
        <v>43040.612372685187</v>
      </c>
      <c r="B27" s="4" t="s">
        <v>695</v>
      </c>
      <c r="C27" s="31">
        <v>1000</v>
      </c>
      <c r="D27" s="37" t="s">
        <v>38</v>
      </c>
      <c r="E27" s="2" t="s">
        <v>58</v>
      </c>
    </row>
    <row r="28" spans="1:5" ht="17.25" customHeight="1" x14ac:dyDescent="0.25">
      <c r="A28" s="3">
        <v>43040.620555555557</v>
      </c>
      <c r="B28" s="4" t="s">
        <v>159</v>
      </c>
      <c r="C28" s="31">
        <v>500</v>
      </c>
      <c r="D28" s="37" t="s">
        <v>38</v>
      </c>
      <c r="E28" s="2" t="s">
        <v>103</v>
      </c>
    </row>
    <row r="29" spans="1:5" ht="17.25" customHeight="1" x14ac:dyDescent="0.25">
      <c r="A29" s="3">
        <v>43040.620682870373</v>
      </c>
      <c r="B29" s="4" t="s">
        <v>1147</v>
      </c>
      <c r="C29" s="31">
        <v>1000</v>
      </c>
      <c r="D29" s="37" t="s">
        <v>38</v>
      </c>
      <c r="E29" s="2" t="s">
        <v>103</v>
      </c>
    </row>
    <row r="30" spans="1:5" ht="17.25" customHeight="1" x14ac:dyDescent="0.25">
      <c r="A30" s="3">
        <v>43040.62127314815</v>
      </c>
      <c r="B30" s="4" t="s">
        <v>1146</v>
      </c>
      <c r="C30" s="31">
        <v>1000</v>
      </c>
      <c r="D30" s="37" t="s">
        <v>38</v>
      </c>
      <c r="E30" s="2" t="s">
        <v>103</v>
      </c>
    </row>
    <row r="31" spans="1:5" ht="17.25" customHeight="1" x14ac:dyDescent="0.25">
      <c r="A31" s="3">
        <v>43040.623206018521</v>
      </c>
      <c r="B31" s="4" t="s">
        <v>1145</v>
      </c>
      <c r="C31" s="31">
        <v>1000</v>
      </c>
      <c r="D31" s="37" t="s">
        <v>38</v>
      </c>
      <c r="E31" s="2" t="s">
        <v>192</v>
      </c>
    </row>
    <row r="32" spans="1:5" ht="17.25" customHeight="1" x14ac:dyDescent="0.25">
      <c r="A32" s="3">
        <v>43040.623657407406</v>
      </c>
      <c r="B32" s="4" t="s">
        <v>164</v>
      </c>
      <c r="C32" s="31">
        <v>200</v>
      </c>
      <c r="D32" s="37" t="s">
        <v>38</v>
      </c>
      <c r="E32" s="2" t="s">
        <v>103</v>
      </c>
    </row>
    <row r="33" spans="1:5" ht="17.25" customHeight="1" x14ac:dyDescent="0.25">
      <c r="A33" s="3">
        <v>43040.625613425924</v>
      </c>
      <c r="B33" s="4" t="s">
        <v>1144</v>
      </c>
      <c r="C33" s="31">
        <v>300</v>
      </c>
      <c r="D33" s="37" t="s">
        <v>38</v>
      </c>
      <c r="E33" s="2" t="s">
        <v>58</v>
      </c>
    </row>
    <row r="34" spans="1:5" ht="17.25" customHeight="1" x14ac:dyDescent="0.25">
      <c r="A34" s="3">
        <v>43040.62667824074</v>
      </c>
      <c r="B34" s="4" t="s">
        <v>1143</v>
      </c>
      <c r="C34" s="31">
        <v>1000</v>
      </c>
      <c r="D34" s="37" t="s">
        <v>38</v>
      </c>
      <c r="E34" s="2" t="s">
        <v>58</v>
      </c>
    </row>
    <row r="35" spans="1:5" ht="17.25" customHeight="1" x14ac:dyDescent="0.25">
      <c r="A35" s="3">
        <v>43040.627523148149</v>
      </c>
      <c r="B35" s="4" t="s">
        <v>154</v>
      </c>
      <c r="C35" s="31">
        <v>500</v>
      </c>
      <c r="D35" s="37" t="s">
        <v>38</v>
      </c>
      <c r="E35" s="2" t="s">
        <v>103</v>
      </c>
    </row>
    <row r="36" spans="1:5" ht="17.25" customHeight="1" x14ac:dyDescent="0.25">
      <c r="A36" s="3">
        <v>43040.630150462966</v>
      </c>
      <c r="B36" s="4" t="s">
        <v>1142</v>
      </c>
      <c r="C36" s="31">
        <v>500</v>
      </c>
      <c r="D36" s="37" t="s">
        <v>38</v>
      </c>
      <c r="E36" s="2" t="s">
        <v>103</v>
      </c>
    </row>
    <row r="37" spans="1:5" ht="17.25" customHeight="1" x14ac:dyDescent="0.25">
      <c r="A37" s="3">
        <v>43040.634131944447</v>
      </c>
      <c r="B37" s="4" t="s">
        <v>1141</v>
      </c>
      <c r="C37" s="31">
        <v>500</v>
      </c>
      <c r="D37" s="37" t="s">
        <v>38</v>
      </c>
      <c r="E37" s="2" t="s">
        <v>103</v>
      </c>
    </row>
    <row r="38" spans="1:5" ht="17.25" customHeight="1" x14ac:dyDescent="0.25">
      <c r="A38" s="3">
        <v>43040.636944444443</v>
      </c>
      <c r="B38" s="4" t="s">
        <v>162</v>
      </c>
      <c r="C38" s="31">
        <v>500</v>
      </c>
      <c r="D38" s="37" t="s">
        <v>38</v>
      </c>
      <c r="E38" s="2" t="s">
        <v>103</v>
      </c>
    </row>
    <row r="39" spans="1:5" ht="17.25" customHeight="1" x14ac:dyDescent="0.25">
      <c r="A39" s="3">
        <v>43040.641967592594</v>
      </c>
      <c r="B39" s="4" t="s">
        <v>1140</v>
      </c>
      <c r="C39" s="31">
        <v>300</v>
      </c>
      <c r="D39" s="37" t="s">
        <v>38</v>
      </c>
      <c r="E39" s="2" t="s">
        <v>103</v>
      </c>
    </row>
    <row r="40" spans="1:5" ht="17.25" customHeight="1" x14ac:dyDescent="0.25">
      <c r="A40" s="3">
        <v>43040.665266203701</v>
      </c>
      <c r="B40" s="4" t="s">
        <v>1139</v>
      </c>
      <c r="C40" s="31">
        <v>5000</v>
      </c>
      <c r="D40" s="37" t="s">
        <v>38</v>
      </c>
      <c r="E40" s="2" t="s">
        <v>58</v>
      </c>
    </row>
    <row r="41" spans="1:5" ht="17.25" customHeight="1" x14ac:dyDescent="0.25">
      <c r="A41" s="3">
        <v>43040.670046296298</v>
      </c>
      <c r="B41" s="4" t="s">
        <v>1138</v>
      </c>
      <c r="C41" s="31">
        <v>500</v>
      </c>
      <c r="D41" s="37" t="s">
        <v>38</v>
      </c>
      <c r="E41" s="2" t="s">
        <v>103</v>
      </c>
    </row>
    <row r="42" spans="1:5" ht="17.25" customHeight="1" x14ac:dyDescent="0.25">
      <c r="A42" s="3">
        <v>43040.679537037038</v>
      </c>
      <c r="B42" s="4" t="s">
        <v>1137</v>
      </c>
      <c r="C42" s="31">
        <v>100</v>
      </c>
      <c r="D42" s="37" t="s">
        <v>38</v>
      </c>
      <c r="E42" s="2" t="s">
        <v>215</v>
      </c>
    </row>
    <row r="43" spans="1:5" ht="17.25" customHeight="1" x14ac:dyDescent="0.25">
      <c r="A43" s="3">
        <v>43040.705324074072</v>
      </c>
      <c r="B43" s="4" t="s">
        <v>928</v>
      </c>
      <c r="C43" s="31">
        <v>1000</v>
      </c>
      <c r="D43" s="37" t="s">
        <v>38</v>
      </c>
      <c r="E43" s="2" t="s">
        <v>103</v>
      </c>
    </row>
    <row r="44" spans="1:5" ht="17.25" customHeight="1" x14ac:dyDescent="0.25">
      <c r="A44" s="3">
        <v>43040.710046296299</v>
      </c>
      <c r="B44" s="4" t="s">
        <v>1136</v>
      </c>
      <c r="C44" s="31">
        <v>1000</v>
      </c>
      <c r="D44" s="37" t="s">
        <v>38</v>
      </c>
      <c r="E44" s="2" t="s">
        <v>103</v>
      </c>
    </row>
    <row r="45" spans="1:5" ht="17.25" customHeight="1" x14ac:dyDescent="0.25">
      <c r="A45" s="3">
        <v>43040.715243055558</v>
      </c>
      <c r="B45" s="4" t="s">
        <v>115</v>
      </c>
      <c r="C45" s="31">
        <v>5000</v>
      </c>
      <c r="D45" s="37" t="s">
        <v>38</v>
      </c>
      <c r="E45" s="2" t="s">
        <v>103</v>
      </c>
    </row>
    <row r="46" spans="1:5" ht="17.25" customHeight="1" x14ac:dyDescent="0.25">
      <c r="A46" s="3">
        <v>43040.724143518521</v>
      </c>
      <c r="B46" s="4" t="s">
        <v>1135</v>
      </c>
      <c r="C46" s="31">
        <v>200</v>
      </c>
      <c r="D46" s="37" t="s">
        <v>38</v>
      </c>
      <c r="E46" s="2" t="s">
        <v>103</v>
      </c>
    </row>
    <row r="47" spans="1:5" ht="17.25" customHeight="1" x14ac:dyDescent="0.25">
      <c r="A47" s="3">
        <v>43040.752939814818</v>
      </c>
      <c r="B47" s="4" t="s">
        <v>1134</v>
      </c>
      <c r="C47" s="31">
        <v>5000</v>
      </c>
      <c r="D47" s="37" t="s">
        <v>38</v>
      </c>
      <c r="E47" s="2" t="s">
        <v>103</v>
      </c>
    </row>
    <row r="48" spans="1:5" ht="17.25" customHeight="1" x14ac:dyDescent="0.25">
      <c r="A48" s="3">
        <v>43040.760763888888</v>
      </c>
      <c r="B48" s="4" t="s">
        <v>1133</v>
      </c>
      <c r="C48" s="31">
        <v>1500</v>
      </c>
      <c r="D48" s="37" t="s">
        <v>38</v>
      </c>
      <c r="E48" s="2" t="s">
        <v>103</v>
      </c>
    </row>
    <row r="49" spans="1:5" ht="17.25" customHeight="1" x14ac:dyDescent="0.25">
      <c r="A49" s="3">
        <v>43040.786134259259</v>
      </c>
      <c r="B49" s="4" t="s">
        <v>1131</v>
      </c>
      <c r="C49" s="31">
        <v>500</v>
      </c>
      <c r="D49" s="37" t="s">
        <v>38</v>
      </c>
      <c r="E49" s="2" t="s">
        <v>103</v>
      </c>
    </row>
    <row r="50" spans="1:5" ht="17.25" customHeight="1" x14ac:dyDescent="0.25">
      <c r="A50" s="3">
        <v>43040.786203703705</v>
      </c>
      <c r="B50" s="4" t="s">
        <v>1132</v>
      </c>
      <c r="C50" s="31">
        <v>500</v>
      </c>
      <c r="D50" s="37" t="s">
        <v>38</v>
      </c>
      <c r="E50" s="2" t="s">
        <v>103</v>
      </c>
    </row>
    <row r="51" spans="1:5" ht="17.25" customHeight="1" x14ac:dyDescent="0.25">
      <c r="A51" s="3">
        <v>43040.788657407407</v>
      </c>
      <c r="B51" s="4" t="s">
        <v>1131</v>
      </c>
      <c r="C51" s="31">
        <v>500</v>
      </c>
      <c r="D51" s="37" t="s">
        <v>38</v>
      </c>
      <c r="E51" s="2" t="s">
        <v>18</v>
      </c>
    </row>
    <row r="52" spans="1:5" ht="17.25" customHeight="1" x14ac:dyDescent="0.25">
      <c r="A52" s="3">
        <v>43040.804097222222</v>
      </c>
      <c r="B52" s="4" t="s">
        <v>1130</v>
      </c>
      <c r="C52" s="31">
        <v>100</v>
      </c>
      <c r="D52" s="37" t="s">
        <v>38</v>
      </c>
      <c r="E52" s="2" t="s">
        <v>103</v>
      </c>
    </row>
    <row r="53" spans="1:5" ht="17.25" customHeight="1" x14ac:dyDescent="0.25">
      <c r="A53" s="3">
        <v>43040.829513888886</v>
      </c>
      <c r="B53" s="4" t="s">
        <v>1129</v>
      </c>
      <c r="C53" s="31">
        <v>500</v>
      </c>
      <c r="D53" s="37" t="s">
        <v>38</v>
      </c>
      <c r="E53" s="2" t="s">
        <v>215</v>
      </c>
    </row>
    <row r="54" spans="1:5" ht="17.25" customHeight="1" x14ac:dyDescent="0.25">
      <c r="A54" s="3">
        <v>43040.844513888886</v>
      </c>
      <c r="B54" s="4" t="s">
        <v>1128</v>
      </c>
      <c r="C54" s="31">
        <v>500</v>
      </c>
      <c r="D54" s="37" t="s">
        <v>38</v>
      </c>
      <c r="E54" s="2" t="s">
        <v>103</v>
      </c>
    </row>
    <row r="55" spans="1:5" ht="17.25" customHeight="1" x14ac:dyDescent="0.25">
      <c r="A55" s="3">
        <v>43040.888784722221</v>
      </c>
      <c r="B55" s="4" t="s">
        <v>1127</v>
      </c>
      <c r="C55" s="31">
        <v>500</v>
      </c>
      <c r="D55" s="37" t="s">
        <v>38</v>
      </c>
      <c r="E55" s="2" t="s">
        <v>103</v>
      </c>
    </row>
    <row r="56" spans="1:5" ht="17.25" customHeight="1" x14ac:dyDescent="0.25">
      <c r="A56" s="3">
        <v>43040.906423611108</v>
      </c>
      <c r="B56" s="4" t="s">
        <v>1126</v>
      </c>
      <c r="C56" s="31">
        <v>100</v>
      </c>
      <c r="D56" s="37" t="s">
        <v>38</v>
      </c>
      <c r="E56" s="2" t="s">
        <v>103</v>
      </c>
    </row>
    <row r="57" spans="1:5" ht="17.25" customHeight="1" x14ac:dyDescent="0.25">
      <c r="A57" s="3">
        <v>43040.906597222223</v>
      </c>
      <c r="B57" s="4" t="s">
        <v>796</v>
      </c>
      <c r="C57" s="31">
        <v>1000</v>
      </c>
      <c r="D57" s="37" t="s">
        <v>38</v>
      </c>
      <c r="E57" s="2" t="s">
        <v>103</v>
      </c>
    </row>
    <row r="58" spans="1:5" ht="17.25" customHeight="1" x14ac:dyDescent="0.25">
      <c r="A58" s="3">
        <v>43040.912256944444</v>
      </c>
      <c r="B58" s="4" t="s">
        <v>1125</v>
      </c>
      <c r="C58" s="31">
        <v>200</v>
      </c>
      <c r="D58" s="37" t="s">
        <v>38</v>
      </c>
      <c r="E58" s="2" t="s">
        <v>103</v>
      </c>
    </row>
    <row r="59" spans="1:5" ht="17.25" customHeight="1" x14ac:dyDescent="0.25">
      <c r="A59" s="3">
        <v>43040.948113425926</v>
      </c>
      <c r="B59" s="4" t="s">
        <v>129</v>
      </c>
      <c r="C59" s="31">
        <v>100</v>
      </c>
      <c r="D59" s="37" t="s">
        <v>38</v>
      </c>
      <c r="E59" s="2" t="s">
        <v>103</v>
      </c>
    </row>
    <row r="60" spans="1:5" ht="17.25" customHeight="1" x14ac:dyDescent="0.25">
      <c r="A60" s="3">
        <v>43040.970347222225</v>
      </c>
      <c r="B60" s="4" t="s">
        <v>111</v>
      </c>
      <c r="C60" s="31">
        <v>200</v>
      </c>
      <c r="D60" s="37" t="s">
        <v>38</v>
      </c>
      <c r="E60" s="2" t="s">
        <v>103</v>
      </c>
    </row>
    <row r="61" spans="1:5" ht="17.25" customHeight="1" x14ac:dyDescent="0.25">
      <c r="A61" s="3">
        <v>43040.989675925928</v>
      </c>
      <c r="B61" s="4" t="s">
        <v>78</v>
      </c>
      <c r="C61" s="31">
        <v>300</v>
      </c>
      <c r="D61" s="37" t="s">
        <v>38</v>
      </c>
      <c r="E61" s="2" t="s">
        <v>21</v>
      </c>
    </row>
    <row r="62" spans="1:5" ht="17.25" customHeight="1" x14ac:dyDescent="0.25">
      <c r="A62" s="3">
        <v>43041</v>
      </c>
      <c r="B62" s="4" t="s">
        <v>1176</v>
      </c>
      <c r="C62" s="31">
        <v>10000</v>
      </c>
      <c r="D62" s="37" t="s">
        <v>1174</v>
      </c>
      <c r="E62" s="2" t="s">
        <v>103</v>
      </c>
    </row>
    <row r="63" spans="1:5" ht="17.25" customHeight="1" x14ac:dyDescent="0.25">
      <c r="A63" s="3">
        <v>43041.04347222222</v>
      </c>
      <c r="B63" s="4" t="s">
        <v>793</v>
      </c>
      <c r="C63" s="31">
        <v>500</v>
      </c>
      <c r="D63" s="37" t="s">
        <v>38</v>
      </c>
      <c r="E63" s="2" t="s">
        <v>18</v>
      </c>
    </row>
    <row r="64" spans="1:5" ht="17.25" customHeight="1" x14ac:dyDescent="0.25">
      <c r="A64" s="3">
        <v>43041.046365740738</v>
      </c>
      <c r="B64" s="4" t="s">
        <v>793</v>
      </c>
      <c r="C64" s="31">
        <v>300</v>
      </c>
      <c r="D64" s="37" t="s">
        <v>38</v>
      </c>
      <c r="E64" s="2" t="s">
        <v>103</v>
      </c>
    </row>
    <row r="65" spans="1:5" ht="17.25" customHeight="1" x14ac:dyDescent="0.25">
      <c r="A65" s="3">
        <v>43041.168668981481</v>
      </c>
      <c r="B65" s="4" t="s">
        <v>1124</v>
      </c>
      <c r="C65" s="31">
        <v>1000</v>
      </c>
      <c r="D65" s="37" t="s">
        <v>38</v>
      </c>
      <c r="E65" s="2" t="s">
        <v>103</v>
      </c>
    </row>
    <row r="66" spans="1:5" ht="17.25" customHeight="1" x14ac:dyDescent="0.25">
      <c r="A66" s="3">
        <v>43041.256319444445</v>
      </c>
      <c r="B66" s="4" t="s">
        <v>190</v>
      </c>
      <c r="C66" s="31">
        <v>1000</v>
      </c>
      <c r="D66" s="37" t="s">
        <v>38</v>
      </c>
      <c r="E66" s="2" t="s">
        <v>103</v>
      </c>
    </row>
    <row r="67" spans="1:5" ht="17.25" customHeight="1" x14ac:dyDescent="0.25">
      <c r="A67" s="3">
        <v>43041.258090277777</v>
      </c>
      <c r="B67" s="4" t="s">
        <v>1123</v>
      </c>
      <c r="C67" s="31">
        <v>500</v>
      </c>
      <c r="D67" s="37" t="s">
        <v>38</v>
      </c>
      <c r="E67" s="2" t="s">
        <v>103</v>
      </c>
    </row>
    <row r="68" spans="1:5" ht="17.25" customHeight="1" x14ac:dyDescent="0.25">
      <c r="A68" s="3">
        <v>43041.271608796298</v>
      </c>
      <c r="B68" s="4" t="s">
        <v>1122</v>
      </c>
      <c r="C68" s="31">
        <v>500</v>
      </c>
      <c r="D68" s="37" t="s">
        <v>38</v>
      </c>
      <c r="E68" s="2" t="s">
        <v>103</v>
      </c>
    </row>
    <row r="69" spans="1:5" ht="17.25" customHeight="1" x14ac:dyDescent="0.25">
      <c r="A69" s="3">
        <v>43041.283680555556</v>
      </c>
      <c r="B69" s="4" t="s">
        <v>129</v>
      </c>
      <c r="C69" s="31">
        <v>1000</v>
      </c>
      <c r="D69" s="37" t="s">
        <v>38</v>
      </c>
      <c r="E69" s="2" t="s">
        <v>103</v>
      </c>
    </row>
    <row r="70" spans="1:5" ht="17.25" customHeight="1" x14ac:dyDescent="0.25">
      <c r="A70" s="3">
        <v>43041.29928240741</v>
      </c>
      <c r="B70" s="4" t="s">
        <v>1121</v>
      </c>
      <c r="C70" s="31">
        <v>1000</v>
      </c>
      <c r="D70" s="37" t="s">
        <v>38</v>
      </c>
      <c r="E70" s="2" t="s">
        <v>58</v>
      </c>
    </row>
    <row r="71" spans="1:5" ht="17.25" customHeight="1" x14ac:dyDescent="0.25">
      <c r="A71" s="3">
        <v>43041.338495370372</v>
      </c>
      <c r="B71" s="4" t="s">
        <v>871</v>
      </c>
      <c r="C71" s="31">
        <v>1000</v>
      </c>
      <c r="D71" s="37" t="s">
        <v>38</v>
      </c>
      <c r="E71" s="2" t="s">
        <v>192</v>
      </c>
    </row>
    <row r="72" spans="1:5" ht="17.25" customHeight="1" x14ac:dyDescent="0.25">
      <c r="A72" s="3">
        <v>43041.344155092593</v>
      </c>
      <c r="B72" s="4" t="s">
        <v>60</v>
      </c>
      <c r="C72" s="31">
        <v>300</v>
      </c>
      <c r="D72" s="37" t="s">
        <v>38</v>
      </c>
      <c r="E72" s="2" t="s">
        <v>103</v>
      </c>
    </row>
    <row r="73" spans="1:5" ht="17.25" customHeight="1" x14ac:dyDescent="0.25">
      <c r="A73" s="3">
        <v>43041.347025462965</v>
      </c>
      <c r="B73" s="4" t="s">
        <v>1120</v>
      </c>
      <c r="C73" s="31">
        <v>3000</v>
      </c>
      <c r="D73" s="37" t="s">
        <v>38</v>
      </c>
      <c r="E73" s="2" t="s">
        <v>63</v>
      </c>
    </row>
    <row r="74" spans="1:5" ht="17.25" customHeight="1" x14ac:dyDescent="0.25">
      <c r="A74" s="3">
        <v>43041.348865740743</v>
      </c>
      <c r="B74" s="4" t="s">
        <v>1119</v>
      </c>
      <c r="C74" s="31">
        <v>300</v>
      </c>
      <c r="D74" s="37" t="s">
        <v>38</v>
      </c>
      <c r="E74" s="2" t="s">
        <v>103</v>
      </c>
    </row>
    <row r="75" spans="1:5" ht="17.25" customHeight="1" x14ac:dyDescent="0.25">
      <c r="A75" s="3">
        <v>43041.348969907405</v>
      </c>
      <c r="B75" s="4" t="s">
        <v>1118</v>
      </c>
      <c r="C75" s="31">
        <v>300</v>
      </c>
      <c r="D75" s="37" t="s">
        <v>38</v>
      </c>
      <c r="E75" s="2" t="s">
        <v>103</v>
      </c>
    </row>
    <row r="76" spans="1:5" ht="17.25" customHeight="1" x14ac:dyDescent="0.25">
      <c r="A76" s="3">
        <v>43041.358460648145</v>
      </c>
      <c r="B76" s="4" t="s">
        <v>1117</v>
      </c>
      <c r="C76" s="31">
        <v>20000</v>
      </c>
      <c r="D76" s="37" t="s">
        <v>38</v>
      </c>
      <c r="E76" s="2" t="s">
        <v>103</v>
      </c>
    </row>
    <row r="77" spans="1:5" ht="17.25" customHeight="1" x14ac:dyDescent="0.25">
      <c r="A77" s="3">
        <v>43041.362893518519</v>
      </c>
      <c r="B77" s="4" t="s">
        <v>1116</v>
      </c>
      <c r="C77" s="31">
        <v>1000</v>
      </c>
      <c r="D77" s="37" t="s">
        <v>38</v>
      </c>
      <c r="E77" s="2" t="s">
        <v>103</v>
      </c>
    </row>
    <row r="78" spans="1:5" ht="17.25" customHeight="1" x14ac:dyDescent="0.25">
      <c r="A78" s="3">
        <v>43041.386111111111</v>
      </c>
      <c r="B78" s="4" t="s">
        <v>1115</v>
      </c>
      <c r="C78" s="31">
        <v>1000</v>
      </c>
      <c r="D78" s="37" t="s">
        <v>38</v>
      </c>
      <c r="E78" s="2" t="s">
        <v>58</v>
      </c>
    </row>
    <row r="79" spans="1:5" ht="17.25" customHeight="1" x14ac:dyDescent="0.25">
      <c r="A79" s="3">
        <v>43041.390127314815</v>
      </c>
      <c r="B79" s="4" t="s">
        <v>1114</v>
      </c>
      <c r="C79" s="31">
        <v>300</v>
      </c>
      <c r="D79" s="37" t="s">
        <v>38</v>
      </c>
      <c r="E79" s="2" t="s">
        <v>103</v>
      </c>
    </row>
    <row r="80" spans="1:5" ht="17.25" customHeight="1" x14ac:dyDescent="0.25">
      <c r="A80" s="3">
        <v>43041.390879629631</v>
      </c>
      <c r="B80" s="4" t="s">
        <v>1113</v>
      </c>
      <c r="C80" s="31">
        <v>500</v>
      </c>
      <c r="D80" s="37" t="s">
        <v>38</v>
      </c>
      <c r="E80" s="2" t="s">
        <v>103</v>
      </c>
    </row>
    <row r="81" spans="1:5" ht="17.25" customHeight="1" x14ac:dyDescent="0.25">
      <c r="A81" s="3">
        <v>43041.421909722223</v>
      </c>
      <c r="B81" s="4" t="s">
        <v>1112</v>
      </c>
      <c r="C81" s="31">
        <v>500</v>
      </c>
      <c r="D81" s="37" t="s">
        <v>38</v>
      </c>
      <c r="E81" s="2" t="s">
        <v>103</v>
      </c>
    </row>
    <row r="82" spans="1:5" ht="17.25" customHeight="1" x14ac:dyDescent="0.25">
      <c r="A82" s="3">
        <v>43041.438263888886</v>
      </c>
      <c r="B82" s="4" t="s">
        <v>1111</v>
      </c>
      <c r="C82" s="31">
        <v>500</v>
      </c>
      <c r="D82" s="37" t="s">
        <v>38</v>
      </c>
      <c r="E82" s="2" t="s">
        <v>215</v>
      </c>
    </row>
    <row r="83" spans="1:5" ht="17.25" customHeight="1" x14ac:dyDescent="0.25">
      <c r="A83" s="3">
        <v>43041.439513888887</v>
      </c>
      <c r="B83" s="4" t="s">
        <v>138</v>
      </c>
      <c r="C83" s="31">
        <v>5000</v>
      </c>
      <c r="D83" s="37" t="s">
        <v>38</v>
      </c>
      <c r="E83" s="2" t="s">
        <v>21</v>
      </c>
    </row>
    <row r="84" spans="1:5" ht="17.25" customHeight="1" x14ac:dyDescent="0.25">
      <c r="A84" s="3">
        <v>43041.453194444446</v>
      </c>
      <c r="B84" s="4" t="s">
        <v>1110</v>
      </c>
      <c r="C84" s="31">
        <v>1000</v>
      </c>
      <c r="D84" s="37" t="s">
        <v>38</v>
      </c>
      <c r="E84" s="2" t="s">
        <v>192</v>
      </c>
    </row>
    <row r="85" spans="1:5" ht="17.25" customHeight="1" x14ac:dyDescent="0.25">
      <c r="A85" s="3">
        <v>43041.456944444442</v>
      </c>
      <c r="B85" s="4" t="s">
        <v>186</v>
      </c>
      <c r="C85" s="31">
        <v>1000</v>
      </c>
      <c r="D85" s="37" t="s">
        <v>38</v>
      </c>
      <c r="E85" s="2" t="s">
        <v>103</v>
      </c>
    </row>
    <row r="86" spans="1:5" ht="17.25" customHeight="1" x14ac:dyDescent="0.25">
      <c r="A86" s="3">
        <v>43041.460659722223</v>
      </c>
      <c r="B86" s="4" t="s">
        <v>186</v>
      </c>
      <c r="C86" s="31">
        <v>1000</v>
      </c>
      <c r="D86" s="37" t="s">
        <v>38</v>
      </c>
      <c r="E86" s="2" t="s">
        <v>58</v>
      </c>
    </row>
    <row r="87" spans="1:5" ht="17.25" customHeight="1" x14ac:dyDescent="0.25">
      <c r="A87" s="3">
        <v>43041.462835648148</v>
      </c>
      <c r="B87" s="4" t="s">
        <v>1109</v>
      </c>
      <c r="C87" s="31">
        <v>1000</v>
      </c>
      <c r="D87" s="37" t="s">
        <v>38</v>
      </c>
      <c r="E87" s="2" t="s">
        <v>103</v>
      </c>
    </row>
    <row r="88" spans="1:5" ht="17.25" customHeight="1" x14ac:dyDescent="0.25">
      <c r="A88" s="3">
        <v>43041.463437500002</v>
      </c>
      <c r="B88" s="4" t="s">
        <v>186</v>
      </c>
      <c r="C88" s="31">
        <v>1000</v>
      </c>
      <c r="D88" s="37" t="s">
        <v>38</v>
      </c>
      <c r="E88" s="2" t="s">
        <v>18</v>
      </c>
    </row>
    <row r="89" spans="1:5" ht="17.25" customHeight="1" x14ac:dyDescent="0.25">
      <c r="A89" s="3">
        <v>43041.495729166665</v>
      </c>
      <c r="B89" s="4" t="s">
        <v>1108</v>
      </c>
      <c r="C89" s="31">
        <v>200</v>
      </c>
      <c r="D89" s="37" t="s">
        <v>38</v>
      </c>
      <c r="E89" s="2" t="s">
        <v>170</v>
      </c>
    </row>
    <row r="90" spans="1:5" ht="17.25" customHeight="1" x14ac:dyDescent="0.25">
      <c r="A90" s="3">
        <v>43041.507349537038</v>
      </c>
      <c r="B90" s="4" t="s">
        <v>1107</v>
      </c>
      <c r="C90" s="31">
        <v>500</v>
      </c>
      <c r="D90" s="37" t="s">
        <v>38</v>
      </c>
      <c r="E90" s="2" t="s">
        <v>21</v>
      </c>
    </row>
    <row r="91" spans="1:5" ht="17.25" customHeight="1" x14ac:dyDescent="0.25">
      <c r="A91" s="3">
        <v>43041.509699074071</v>
      </c>
      <c r="B91" s="4" t="s">
        <v>1106</v>
      </c>
      <c r="C91" s="31">
        <v>300</v>
      </c>
      <c r="D91" s="37" t="s">
        <v>38</v>
      </c>
      <c r="E91" s="2" t="s">
        <v>103</v>
      </c>
    </row>
    <row r="92" spans="1:5" ht="17.25" customHeight="1" x14ac:dyDescent="0.25">
      <c r="A92" s="3">
        <v>43041.510393518518</v>
      </c>
      <c r="B92" s="4" t="s">
        <v>1105</v>
      </c>
      <c r="C92" s="31">
        <v>200</v>
      </c>
      <c r="D92" s="37" t="s">
        <v>38</v>
      </c>
      <c r="E92" s="2" t="s">
        <v>103</v>
      </c>
    </row>
    <row r="93" spans="1:5" ht="17.25" customHeight="1" x14ac:dyDescent="0.25">
      <c r="A93" s="3">
        <v>43041.513541666667</v>
      </c>
      <c r="B93" s="4" t="s">
        <v>1105</v>
      </c>
      <c r="C93" s="31">
        <v>200</v>
      </c>
      <c r="D93" s="37" t="s">
        <v>38</v>
      </c>
      <c r="E93" s="2" t="s">
        <v>58</v>
      </c>
    </row>
    <row r="94" spans="1:5" ht="17.25" customHeight="1" x14ac:dyDescent="0.25">
      <c r="A94" s="3">
        <v>43041.533356481479</v>
      </c>
      <c r="B94" s="4" t="s">
        <v>53</v>
      </c>
      <c r="C94" s="31">
        <v>2000</v>
      </c>
      <c r="D94" s="37" t="s">
        <v>38</v>
      </c>
      <c r="E94" s="2" t="s">
        <v>36</v>
      </c>
    </row>
    <row r="95" spans="1:5" ht="17.25" customHeight="1" x14ac:dyDescent="0.25">
      <c r="A95" s="3">
        <v>43041.538726851853</v>
      </c>
      <c r="B95" s="4" t="s">
        <v>1104</v>
      </c>
      <c r="C95" s="31">
        <v>500</v>
      </c>
      <c r="D95" s="37" t="s">
        <v>38</v>
      </c>
      <c r="E95" s="2" t="s">
        <v>103</v>
      </c>
    </row>
    <row r="96" spans="1:5" ht="17.25" customHeight="1" x14ac:dyDescent="0.25">
      <c r="A96" s="3">
        <v>43041.545868055553</v>
      </c>
      <c r="B96" s="4" t="s">
        <v>1103</v>
      </c>
      <c r="C96" s="31">
        <v>1000</v>
      </c>
      <c r="D96" s="37" t="s">
        <v>38</v>
      </c>
      <c r="E96" s="2" t="s">
        <v>58</v>
      </c>
    </row>
    <row r="97" spans="1:5" ht="17.25" customHeight="1" x14ac:dyDescent="0.25">
      <c r="A97" s="3">
        <v>43041.550081018519</v>
      </c>
      <c r="B97" s="4" t="s">
        <v>1102</v>
      </c>
      <c r="C97" s="31">
        <v>200</v>
      </c>
      <c r="D97" s="37" t="s">
        <v>38</v>
      </c>
      <c r="E97" s="2" t="s">
        <v>215</v>
      </c>
    </row>
    <row r="98" spans="1:5" ht="17.25" customHeight="1" x14ac:dyDescent="0.25">
      <c r="A98" s="3">
        <v>43041.560995370368</v>
      </c>
      <c r="B98" s="4" t="s">
        <v>899</v>
      </c>
      <c r="C98" s="31">
        <v>2000</v>
      </c>
      <c r="D98" s="37" t="s">
        <v>38</v>
      </c>
      <c r="E98" s="2" t="s">
        <v>103</v>
      </c>
    </row>
    <row r="99" spans="1:5" ht="17.25" customHeight="1" x14ac:dyDescent="0.25">
      <c r="A99" s="3">
        <v>43041.569537037038</v>
      </c>
      <c r="B99" s="4" t="s">
        <v>143</v>
      </c>
      <c r="C99" s="31">
        <v>300</v>
      </c>
      <c r="D99" s="37" t="s">
        <v>38</v>
      </c>
      <c r="E99" s="2" t="s">
        <v>58</v>
      </c>
    </row>
    <row r="100" spans="1:5" ht="17.25" customHeight="1" x14ac:dyDescent="0.25">
      <c r="A100" s="3">
        <v>43041.577592592592</v>
      </c>
      <c r="B100" s="4" t="s">
        <v>1101</v>
      </c>
      <c r="C100" s="31">
        <v>280</v>
      </c>
      <c r="D100" s="37" t="s">
        <v>38</v>
      </c>
      <c r="E100" s="2" t="s">
        <v>103</v>
      </c>
    </row>
    <row r="101" spans="1:5" ht="17.25" customHeight="1" x14ac:dyDescent="0.25">
      <c r="A101" s="3">
        <v>43041.611458333333</v>
      </c>
      <c r="B101" s="4" t="s">
        <v>1100</v>
      </c>
      <c r="C101" s="31">
        <v>200</v>
      </c>
      <c r="D101" s="37" t="s">
        <v>38</v>
      </c>
      <c r="E101" s="2" t="s">
        <v>103</v>
      </c>
    </row>
    <row r="102" spans="1:5" ht="17.25" customHeight="1" x14ac:dyDescent="0.25">
      <c r="A102" s="3">
        <v>43041.618159722224</v>
      </c>
      <c r="B102" s="4" t="s">
        <v>1099</v>
      </c>
      <c r="C102" s="31">
        <v>500</v>
      </c>
      <c r="D102" s="37" t="s">
        <v>38</v>
      </c>
      <c r="E102" s="2" t="s">
        <v>103</v>
      </c>
    </row>
    <row r="103" spans="1:5" ht="17.25" customHeight="1" x14ac:dyDescent="0.25">
      <c r="A103" s="3">
        <v>43041.628634259258</v>
      </c>
      <c r="B103" s="4" t="s">
        <v>1098</v>
      </c>
      <c r="C103" s="31">
        <v>1000</v>
      </c>
      <c r="D103" s="37" t="s">
        <v>38</v>
      </c>
      <c r="E103" s="2" t="s">
        <v>103</v>
      </c>
    </row>
    <row r="104" spans="1:5" ht="17.25" customHeight="1" x14ac:dyDescent="0.25">
      <c r="A104" s="3">
        <v>43041.630648148152</v>
      </c>
      <c r="B104" s="4" t="s">
        <v>1097</v>
      </c>
      <c r="C104" s="31">
        <v>500</v>
      </c>
      <c r="D104" s="37" t="s">
        <v>38</v>
      </c>
      <c r="E104" s="2" t="s">
        <v>103</v>
      </c>
    </row>
    <row r="105" spans="1:5" ht="17.25" customHeight="1" x14ac:dyDescent="0.25">
      <c r="A105" s="3">
        <v>43041.636990740742</v>
      </c>
      <c r="B105" s="4" t="s">
        <v>187</v>
      </c>
      <c r="C105" s="31">
        <v>5000</v>
      </c>
      <c r="D105" s="37" t="s">
        <v>38</v>
      </c>
      <c r="E105" s="2" t="s">
        <v>58</v>
      </c>
    </row>
    <row r="106" spans="1:5" ht="17.25" customHeight="1" x14ac:dyDescent="0.25">
      <c r="A106" s="3">
        <v>43041.637627314813</v>
      </c>
      <c r="B106" s="4" t="s">
        <v>166</v>
      </c>
      <c r="C106" s="31">
        <v>4999</v>
      </c>
      <c r="D106" s="37" t="s">
        <v>38</v>
      </c>
      <c r="E106" s="2" t="s">
        <v>103</v>
      </c>
    </row>
    <row r="107" spans="1:5" ht="17.25" customHeight="1" x14ac:dyDescent="0.25">
      <c r="A107" s="3">
        <v>43041.652037037034</v>
      </c>
      <c r="B107" s="4" t="s">
        <v>1096</v>
      </c>
      <c r="C107" s="31">
        <v>500</v>
      </c>
      <c r="D107" s="37" t="s">
        <v>38</v>
      </c>
      <c r="E107" s="2" t="s">
        <v>103</v>
      </c>
    </row>
    <row r="108" spans="1:5" ht="17.25" customHeight="1" x14ac:dyDescent="0.25">
      <c r="A108" s="3">
        <v>43041.684513888889</v>
      </c>
      <c r="B108" s="4" t="s">
        <v>1094</v>
      </c>
      <c r="C108" s="31">
        <v>500</v>
      </c>
      <c r="D108" s="37" t="s">
        <v>38</v>
      </c>
      <c r="E108" s="2" t="s">
        <v>103</v>
      </c>
    </row>
    <row r="109" spans="1:5" ht="17.25" customHeight="1" x14ac:dyDescent="0.25">
      <c r="A109" s="3">
        <v>43041.685914351852</v>
      </c>
      <c r="B109" s="4" t="s">
        <v>1095</v>
      </c>
      <c r="C109" s="31">
        <v>5000</v>
      </c>
      <c r="D109" s="37" t="s">
        <v>38</v>
      </c>
      <c r="E109" s="2" t="s">
        <v>192</v>
      </c>
    </row>
    <row r="110" spans="1:5" ht="17.25" customHeight="1" x14ac:dyDescent="0.25">
      <c r="A110" s="3">
        <v>43041.688599537039</v>
      </c>
      <c r="B110" s="4" t="s">
        <v>1094</v>
      </c>
      <c r="C110" s="31">
        <v>150</v>
      </c>
      <c r="D110" s="37" t="s">
        <v>38</v>
      </c>
      <c r="E110" s="2" t="s">
        <v>230</v>
      </c>
    </row>
    <row r="111" spans="1:5" ht="17.25" customHeight="1" x14ac:dyDescent="0.25">
      <c r="A111" s="3">
        <v>43041.703101851854</v>
      </c>
      <c r="B111" s="4" t="s">
        <v>165</v>
      </c>
      <c r="C111" s="31">
        <v>1000</v>
      </c>
      <c r="D111" s="37" t="s">
        <v>38</v>
      </c>
      <c r="E111" s="2" t="s">
        <v>103</v>
      </c>
    </row>
    <row r="112" spans="1:5" ht="17.25" customHeight="1" x14ac:dyDescent="0.25">
      <c r="A112" s="3">
        <v>43041.708622685182</v>
      </c>
      <c r="B112" s="4" t="s">
        <v>1093</v>
      </c>
      <c r="C112" s="31">
        <v>299</v>
      </c>
      <c r="D112" s="37" t="s">
        <v>38</v>
      </c>
      <c r="E112" s="2" t="s">
        <v>192</v>
      </c>
    </row>
    <row r="113" spans="1:5" ht="17.25" customHeight="1" x14ac:dyDescent="0.25">
      <c r="A113" s="3">
        <v>43041.722442129627</v>
      </c>
      <c r="B113" s="4" t="s">
        <v>1092</v>
      </c>
      <c r="C113" s="31">
        <v>300</v>
      </c>
      <c r="D113" s="37" t="s">
        <v>38</v>
      </c>
      <c r="E113" s="2" t="s">
        <v>103</v>
      </c>
    </row>
    <row r="114" spans="1:5" ht="17.25" customHeight="1" x14ac:dyDescent="0.25">
      <c r="A114" s="3">
        <v>43041.731099537035</v>
      </c>
      <c r="B114" s="4" t="s">
        <v>1091</v>
      </c>
      <c r="C114" s="31">
        <v>750</v>
      </c>
      <c r="D114" s="37" t="s">
        <v>38</v>
      </c>
      <c r="E114" s="2" t="s">
        <v>103</v>
      </c>
    </row>
    <row r="115" spans="1:5" ht="17.25" customHeight="1" x14ac:dyDescent="0.25">
      <c r="A115" s="3">
        <v>43041.739282407405</v>
      </c>
      <c r="B115" s="4" t="s">
        <v>1059</v>
      </c>
      <c r="C115" s="31">
        <v>500</v>
      </c>
      <c r="D115" s="37" t="s">
        <v>38</v>
      </c>
      <c r="E115" s="2" t="s">
        <v>215</v>
      </c>
    </row>
    <row r="116" spans="1:5" ht="17.25" customHeight="1" x14ac:dyDescent="0.25">
      <c r="A116" s="3">
        <v>43041.742129629631</v>
      </c>
      <c r="B116" s="4" t="s">
        <v>1090</v>
      </c>
      <c r="C116" s="31">
        <v>918</v>
      </c>
      <c r="D116" s="37" t="s">
        <v>38</v>
      </c>
      <c r="E116" s="2" t="s">
        <v>103</v>
      </c>
    </row>
    <row r="117" spans="1:5" ht="17.25" customHeight="1" x14ac:dyDescent="0.25">
      <c r="A117" s="3">
        <v>43041.749143518522</v>
      </c>
      <c r="B117" s="4" t="s">
        <v>557</v>
      </c>
      <c r="C117" s="31">
        <v>24500</v>
      </c>
      <c r="D117" s="37" t="s">
        <v>38</v>
      </c>
      <c r="E117" s="2" t="s">
        <v>103</v>
      </c>
    </row>
    <row r="118" spans="1:5" ht="17.25" customHeight="1" x14ac:dyDescent="0.25">
      <c r="A118" s="3">
        <v>43041.757187499999</v>
      </c>
      <c r="B118" s="4" t="s">
        <v>557</v>
      </c>
      <c r="C118" s="31">
        <v>15000</v>
      </c>
      <c r="D118" s="37" t="s">
        <v>38</v>
      </c>
      <c r="E118" s="2" t="s">
        <v>103</v>
      </c>
    </row>
    <row r="119" spans="1:5" ht="17.25" customHeight="1" x14ac:dyDescent="0.25">
      <c r="A119" s="3">
        <v>43041.795104166667</v>
      </c>
      <c r="B119" s="4" t="s">
        <v>52</v>
      </c>
      <c r="C119" s="31">
        <v>200</v>
      </c>
      <c r="D119" s="37" t="s">
        <v>38</v>
      </c>
      <c r="E119" s="2" t="s">
        <v>18</v>
      </c>
    </row>
    <row r="120" spans="1:5" ht="17.25" customHeight="1" x14ac:dyDescent="0.25">
      <c r="A120" s="3">
        <v>43041.819062499999</v>
      </c>
      <c r="B120" s="4" t="s">
        <v>1089</v>
      </c>
      <c r="C120" s="31">
        <v>5000</v>
      </c>
      <c r="D120" s="37" t="s">
        <v>38</v>
      </c>
      <c r="E120" s="2" t="s">
        <v>103</v>
      </c>
    </row>
    <row r="121" spans="1:5" ht="17.25" customHeight="1" x14ac:dyDescent="0.25">
      <c r="A121" s="3">
        <v>43041.822476851848</v>
      </c>
      <c r="B121" s="4" t="s">
        <v>1088</v>
      </c>
      <c r="C121" s="31">
        <v>1000</v>
      </c>
      <c r="D121" s="37" t="s">
        <v>38</v>
      </c>
      <c r="E121" s="2" t="s">
        <v>103</v>
      </c>
    </row>
    <row r="122" spans="1:5" ht="17.25" customHeight="1" x14ac:dyDescent="0.25">
      <c r="A122" s="3">
        <v>43041.825196759259</v>
      </c>
      <c r="B122" s="4" t="s">
        <v>1087</v>
      </c>
      <c r="C122" s="31">
        <v>498</v>
      </c>
      <c r="D122" s="37" t="s">
        <v>38</v>
      </c>
      <c r="E122" s="2" t="s">
        <v>103</v>
      </c>
    </row>
    <row r="123" spans="1:5" ht="17.25" customHeight="1" x14ac:dyDescent="0.25">
      <c r="A123" s="3">
        <v>43041.845300925925</v>
      </c>
      <c r="B123" s="4" t="s">
        <v>173</v>
      </c>
      <c r="C123" s="31">
        <v>5000</v>
      </c>
      <c r="D123" s="37" t="s">
        <v>38</v>
      </c>
      <c r="E123" s="2" t="s">
        <v>21</v>
      </c>
    </row>
    <row r="124" spans="1:5" ht="17.25" customHeight="1" x14ac:dyDescent="0.25">
      <c r="A124" s="3">
        <v>43041.852048611108</v>
      </c>
      <c r="B124" s="4" t="s">
        <v>1086</v>
      </c>
      <c r="C124" s="31">
        <v>500</v>
      </c>
      <c r="D124" s="37" t="s">
        <v>38</v>
      </c>
      <c r="E124" s="2" t="s">
        <v>21</v>
      </c>
    </row>
    <row r="125" spans="1:5" ht="17.25" customHeight="1" x14ac:dyDescent="0.25">
      <c r="A125" s="3">
        <v>43041.935208333336</v>
      </c>
      <c r="B125" s="4" t="s">
        <v>1085</v>
      </c>
      <c r="C125" s="31">
        <v>1000</v>
      </c>
      <c r="D125" s="37" t="s">
        <v>38</v>
      </c>
      <c r="E125" s="2" t="s">
        <v>103</v>
      </c>
    </row>
    <row r="126" spans="1:5" ht="17.25" customHeight="1" x14ac:dyDescent="0.25">
      <c r="A126" s="3">
        <v>43041.953645833331</v>
      </c>
      <c r="B126" s="4" t="s">
        <v>879</v>
      </c>
      <c r="C126" s="31">
        <v>3000</v>
      </c>
      <c r="D126" s="37" t="s">
        <v>38</v>
      </c>
      <c r="E126" s="2" t="s">
        <v>103</v>
      </c>
    </row>
    <row r="127" spans="1:5" ht="17.25" customHeight="1" x14ac:dyDescent="0.25">
      <c r="A127" s="3">
        <v>43041.986157407409</v>
      </c>
      <c r="B127" s="4" t="s">
        <v>1084</v>
      </c>
      <c r="C127" s="31">
        <v>3000</v>
      </c>
      <c r="D127" s="37" t="s">
        <v>38</v>
      </c>
      <c r="E127" s="2" t="s">
        <v>58</v>
      </c>
    </row>
    <row r="128" spans="1:5" ht="17.25" customHeight="1" x14ac:dyDescent="0.25">
      <c r="A128" s="3">
        <v>43041.99114583333</v>
      </c>
      <c r="B128" s="4" t="s">
        <v>1084</v>
      </c>
      <c r="C128" s="31">
        <v>100</v>
      </c>
      <c r="D128" s="37" t="s">
        <v>38</v>
      </c>
      <c r="E128" s="2" t="s">
        <v>58</v>
      </c>
    </row>
    <row r="129" spans="1:5" ht="17.25" customHeight="1" x14ac:dyDescent="0.25">
      <c r="A129" s="3">
        <v>43042</v>
      </c>
      <c r="B129" s="4" t="s">
        <v>1177</v>
      </c>
      <c r="C129" s="31">
        <v>300</v>
      </c>
      <c r="D129" s="37" t="s">
        <v>1174</v>
      </c>
      <c r="E129" s="2" t="s">
        <v>103</v>
      </c>
    </row>
    <row r="130" spans="1:5" ht="17.25" customHeight="1" x14ac:dyDescent="0.25">
      <c r="A130" s="3">
        <v>43042</v>
      </c>
      <c r="B130" s="4" t="s">
        <v>1178</v>
      </c>
      <c r="C130" s="31">
        <v>2000</v>
      </c>
      <c r="D130" s="37" t="s">
        <v>1174</v>
      </c>
      <c r="E130" s="2" t="s">
        <v>21</v>
      </c>
    </row>
    <row r="131" spans="1:5" ht="17.25" customHeight="1" x14ac:dyDescent="0.25">
      <c r="A131" s="3">
        <v>43042</v>
      </c>
      <c r="B131" s="4" t="s">
        <v>1179</v>
      </c>
      <c r="C131" s="31">
        <v>2000</v>
      </c>
      <c r="D131" s="37" t="s">
        <v>1174</v>
      </c>
      <c r="E131" s="2" t="s">
        <v>21</v>
      </c>
    </row>
    <row r="132" spans="1:5" ht="16.5" customHeight="1" x14ac:dyDescent="0.25">
      <c r="A132" s="3">
        <v>43042</v>
      </c>
      <c r="B132" s="4" t="s">
        <v>1180</v>
      </c>
      <c r="C132" s="31">
        <v>62500</v>
      </c>
      <c r="D132" s="37" t="s">
        <v>1174</v>
      </c>
      <c r="E132" s="2" t="s">
        <v>21</v>
      </c>
    </row>
    <row r="133" spans="1:5" ht="17.25" customHeight="1" x14ac:dyDescent="0.25">
      <c r="A133" s="3">
        <v>43042.000833333332</v>
      </c>
      <c r="B133" s="4" t="s">
        <v>1083</v>
      </c>
      <c r="C133" s="31">
        <v>500</v>
      </c>
      <c r="D133" s="37" t="s">
        <v>38</v>
      </c>
      <c r="E133" s="2" t="s">
        <v>103</v>
      </c>
    </row>
    <row r="134" spans="1:5" ht="17.25" customHeight="1" x14ac:dyDescent="0.25">
      <c r="A134" s="3">
        <v>43042.002071759256</v>
      </c>
      <c r="B134" s="4" t="s">
        <v>1082</v>
      </c>
      <c r="C134" s="31">
        <v>500</v>
      </c>
      <c r="D134" s="37" t="s">
        <v>38</v>
      </c>
      <c r="E134" s="2" t="s">
        <v>103</v>
      </c>
    </row>
    <row r="135" spans="1:5" ht="17.25" customHeight="1" x14ac:dyDescent="0.25">
      <c r="A135" s="3">
        <v>43042.034467592595</v>
      </c>
      <c r="B135" s="4" t="s">
        <v>14</v>
      </c>
      <c r="C135" s="31">
        <v>2000</v>
      </c>
      <c r="D135" s="37" t="s">
        <v>38</v>
      </c>
      <c r="E135" s="2" t="s">
        <v>228</v>
      </c>
    </row>
    <row r="136" spans="1:5" ht="17.25" customHeight="1" x14ac:dyDescent="0.25">
      <c r="A136" s="3">
        <v>43042.036921296298</v>
      </c>
      <c r="B136" s="4" t="s">
        <v>14</v>
      </c>
      <c r="C136" s="31">
        <v>2587</v>
      </c>
      <c r="D136" s="37" t="s">
        <v>38</v>
      </c>
      <c r="E136" s="2" t="s">
        <v>230</v>
      </c>
    </row>
    <row r="137" spans="1:5" ht="17.25" customHeight="1" x14ac:dyDescent="0.25">
      <c r="A137" s="3">
        <v>43042.038530092592</v>
      </c>
      <c r="B137" s="4" t="s">
        <v>14</v>
      </c>
      <c r="C137" s="31">
        <v>2000</v>
      </c>
      <c r="D137" s="37" t="s">
        <v>38</v>
      </c>
      <c r="E137" s="2" t="s">
        <v>225</v>
      </c>
    </row>
    <row r="138" spans="1:5" ht="17.25" customHeight="1" x14ac:dyDescent="0.25">
      <c r="A138" s="3">
        <v>43042.104166666664</v>
      </c>
      <c r="B138" s="4" t="s">
        <v>92</v>
      </c>
      <c r="C138" s="31">
        <v>1000</v>
      </c>
      <c r="D138" s="37" t="s">
        <v>38</v>
      </c>
      <c r="E138" s="2" t="s">
        <v>21</v>
      </c>
    </row>
    <row r="139" spans="1:5" ht="17.25" customHeight="1" x14ac:dyDescent="0.25">
      <c r="A139" s="3">
        <v>43042.335729166669</v>
      </c>
      <c r="B139" s="4" t="s">
        <v>74</v>
      </c>
      <c r="C139" s="31">
        <v>10</v>
      </c>
      <c r="D139" s="37" t="s">
        <v>38</v>
      </c>
      <c r="E139" s="2" t="s">
        <v>103</v>
      </c>
    </row>
    <row r="140" spans="1:5" ht="17.25" customHeight="1" x14ac:dyDescent="0.25">
      <c r="A140" s="3">
        <v>43042.350069444445</v>
      </c>
      <c r="B140" s="4" t="s">
        <v>168</v>
      </c>
      <c r="C140" s="31">
        <v>1000</v>
      </c>
      <c r="D140" s="37" t="s">
        <v>38</v>
      </c>
      <c r="E140" s="2" t="s">
        <v>103</v>
      </c>
    </row>
    <row r="141" spans="1:5" ht="17.25" customHeight="1" x14ac:dyDescent="0.25">
      <c r="A141" s="3">
        <v>43042.378333333334</v>
      </c>
      <c r="B141" s="4" t="s">
        <v>711</v>
      </c>
      <c r="C141" s="31">
        <v>1000</v>
      </c>
      <c r="D141" s="37" t="s">
        <v>38</v>
      </c>
      <c r="E141" s="2" t="s">
        <v>18</v>
      </c>
    </row>
    <row r="142" spans="1:5" ht="17.25" customHeight="1" x14ac:dyDescent="0.25">
      <c r="A142" s="3">
        <v>43042.432893518519</v>
      </c>
      <c r="B142" s="4" t="s">
        <v>1081</v>
      </c>
      <c r="C142" s="31">
        <v>4999</v>
      </c>
      <c r="D142" s="37" t="s">
        <v>38</v>
      </c>
      <c r="E142" s="2" t="s">
        <v>103</v>
      </c>
    </row>
    <row r="143" spans="1:5" ht="17.25" customHeight="1" x14ac:dyDescent="0.25">
      <c r="A143" s="3">
        <v>43042.445185185185</v>
      </c>
      <c r="B143" s="4" t="s">
        <v>1080</v>
      </c>
      <c r="C143" s="31">
        <v>1000</v>
      </c>
      <c r="D143" s="37" t="s">
        <v>38</v>
      </c>
      <c r="E143" s="2" t="s">
        <v>58</v>
      </c>
    </row>
    <row r="144" spans="1:5" ht="17.25" customHeight="1" x14ac:dyDescent="0.25">
      <c r="A144" s="3">
        <v>43042.44630787037</v>
      </c>
      <c r="B144" s="4" t="s">
        <v>1078</v>
      </c>
      <c r="C144" s="31">
        <v>200</v>
      </c>
      <c r="D144" s="37" t="s">
        <v>38</v>
      </c>
      <c r="E144" s="2" t="s">
        <v>103</v>
      </c>
    </row>
    <row r="145" spans="1:5" ht="17.25" customHeight="1" x14ac:dyDescent="0.25">
      <c r="A145" s="3">
        <v>43042.447164351855</v>
      </c>
      <c r="B145" s="4" t="s">
        <v>1079</v>
      </c>
      <c r="C145" s="31">
        <v>2000</v>
      </c>
      <c r="D145" s="37" t="s">
        <v>38</v>
      </c>
      <c r="E145" s="2" t="s">
        <v>192</v>
      </c>
    </row>
    <row r="146" spans="1:5" ht="17.25" customHeight="1" x14ac:dyDescent="0.25">
      <c r="A146" s="3">
        <v>43042.447962962964</v>
      </c>
      <c r="B146" s="4" t="s">
        <v>1078</v>
      </c>
      <c r="C146" s="31">
        <v>4800</v>
      </c>
      <c r="D146" s="37" t="s">
        <v>38</v>
      </c>
      <c r="E146" s="2" t="s">
        <v>103</v>
      </c>
    </row>
    <row r="147" spans="1:5" ht="17.25" customHeight="1" x14ac:dyDescent="0.25">
      <c r="A147" s="3">
        <v>43042.449363425927</v>
      </c>
      <c r="B147" s="4" t="s">
        <v>1077</v>
      </c>
      <c r="C147" s="31">
        <v>300</v>
      </c>
      <c r="D147" s="37" t="s">
        <v>38</v>
      </c>
      <c r="E147" s="2" t="s">
        <v>58</v>
      </c>
    </row>
    <row r="148" spans="1:5" ht="17.25" customHeight="1" x14ac:dyDescent="0.25">
      <c r="A148" s="3">
        <v>43042.451504629629</v>
      </c>
      <c r="B148" s="4" t="s">
        <v>1076</v>
      </c>
      <c r="C148" s="31">
        <v>1000</v>
      </c>
      <c r="D148" s="37" t="s">
        <v>38</v>
      </c>
      <c r="E148" s="2" t="s">
        <v>58</v>
      </c>
    </row>
    <row r="149" spans="1:5" ht="17.25" customHeight="1" x14ac:dyDescent="0.25">
      <c r="A149" s="3">
        <v>43042.452523148146</v>
      </c>
      <c r="B149" s="4" t="s">
        <v>1075</v>
      </c>
      <c r="C149" s="31">
        <v>1000</v>
      </c>
      <c r="D149" s="37" t="s">
        <v>38</v>
      </c>
      <c r="E149" s="2" t="s">
        <v>58</v>
      </c>
    </row>
    <row r="150" spans="1:5" ht="17.25" customHeight="1" x14ac:dyDescent="0.25">
      <c r="A150" s="3">
        <v>43042.454826388886</v>
      </c>
      <c r="B150" s="4" t="s">
        <v>1074</v>
      </c>
      <c r="C150" s="31">
        <v>3000</v>
      </c>
      <c r="D150" s="37" t="s">
        <v>38</v>
      </c>
      <c r="E150" s="2" t="s">
        <v>103</v>
      </c>
    </row>
    <row r="151" spans="1:5" ht="17.25" customHeight="1" x14ac:dyDescent="0.25">
      <c r="A151" s="3">
        <v>43042.462685185186</v>
      </c>
      <c r="B151" s="4" t="s">
        <v>1073</v>
      </c>
      <c r="C151" s="31">
        <v>1000</v>
      </c>
      <c r="D151" s="37" t="s">
        <v>38</v>
      </c>
      <c r="E151" s="2" t="s">
        <v>58</v>
      </c>
    </row>
    <row r="152" spans="1:5" ht="17.25" customHeight="1" x14ac:dyDescent="0.25">
      <c r="A152" s="3">
        <v>43042.474398148152</v>
      </c>
      <c r="B152" s="4" t="s">
        <v>1072</v>
      </c>
      <c r="C152" s="31">
        <v>1000</v>
      </c>
      <c r="D152" s="37" t="s">
        <v>38</v>
      </c>
      <c r="E152" s="2" t="s">
        <v>58</v>
      </c>
    </row>
    <row r="153" spans="1:5" ht="17.25" customHeight="1" x14ac:dyDescent="0.25">
      <c r="A153" s="3">
        <v>43042.47760416667</v>
      </c>
      <c r="B153" s="4" t="s">
        <v>1071</v>
      </c>
      <c r="C153" s="31">
        <v>500</v>
      </c>
      <c r="D153" s="37" t="s">
        <v>38</v>
      </c>
      <c r="E153" s="2" t="s">
        <v>58</v>
      </c>
    </row>
    <row r="154" spans="1:5" ht="17.25" customHeight="1" x14ac:dyDescent="0.25">
      <c r="A154" s="3">
        <v>43042.492199074077</v>
      </c>
      <c r="B154" s="4" t="s">
        <v>1070</v>
      </c>
      <c r="C154" s="31">
        <v>500</v>
      </c>
      <c r="D154" s="37" t="s">
        <v>38</v>
      </c>
      <c r="E154" s="2" t="s">
        <v>58</v>
      </c>
    </row>
    <row r="155" spans="1:5" ht="17.25" customHeight="1" x14ac:dyDescent="0.25">
      <c r="A155" s="3">
        <v>43042.541724537034</v>
      </c>
      <c r="B155" s="4" t="s">
        <v>1069</v>
      </c>
      <c r="C155" s="31">
        <v>500</v>
      </c>
      <c r="D155" s="37" t="s">
        <v>38</v>
      </c>
      <c r="E155" s="2" t="s">
        <v>103</v>
      </c>
    </row>
    <row r="156" spans="1:5" ht="17.25" customHeight="1" x14ac:dyDescent="0.25">
      <c r="A156" s="3">
        <v>43042.597187500003</v>
      </c>
      <c r="B156" s="42">
        <v>9862172</v>
      </c>
      <c r="C156" s="31">
        <v>100</v>
      </c>
      <c r="D156" s="37" t="s">
        <v>38</v>
      </c>
      <c r="E156" s="2" t="s">
        <v>21</v>
      </c>
    </row>
    <row r="157" spans="1:5" ht="17.25" customHeight="1" x14ac:dyDescent="0.25">
      <c r="A157" s="3">
        <v>43042.618078703701</v>
      </c>
      <c r="B157" s="4" t="s">
        <v>1068</v>
      </c>
      <c r="C157" s="31">
        <v>1000</v>
      </c>
      <c r="D157" s="37" t="s">
        <v>38</v>
      </c>
      <c r="E157" s="2" t="s">
        <v>103</v>
      </c>
    </row>
    <row r="158" spans="1:5" ht="17.25" customHeight="1" x14ac:dyDescent="0.25">
      <c r="A158" s="3">
        <v>43042.624930555554</v>
      </c>
      <c r="B158" s="4" t="s">
        <v>1067</v>
      </c>
      <c r="C158" s="31">
        <v>5000</v>
      </c>
      <c r="D158" s="37" t="s">
        <v>38</v>
      </c>
      <c r="E158" s="2" t="s">
        <v>18</v>
      </c>
    </row>
    <row r="159" spans="1:5" ht="17.25" customHeight="1" x14ac:dyDescent="0.25">
      <c r="A159" s="3">
        <v>43042.626712962963</v>
      </c>
      <c r="B159" s="4" t="s">
        <v>1066</v>
      </c>
      <c r="C159" s="31">
        <v>1000</v>
      </c>
      <c r="D159" s="37" t="s">
        <v>38</v>
      </c>
      <c r="E159" s="2" t="s">
        <v>103</v>
      </c>
    </row>
    <row r="160" spans="1:5" ht="17.25" customHeight="1" x14ac:dyDescent="0.25">
      <c r="A160" s="3">
        <v>43042.654756944445</v>
      </c>
      <c r="B160" s="4" t="s">
        <v>1065</v>
      </c>
      <c r="C160" s="31">
        <v>300</v>
      </c>
      <c r="D160" s="37" t="s">
        <v>38</v>
      </c>
      <c r="E160" s="2" t="s">
        <v>103</v>
      </c>
    </row>
    <row r="161" spans="1:5" ht="17.25" customHeight="1" x14ac:dyDescent="0.25">
      <c r="A161" s="3">
        <v>43042.690983796296</v>
      </c>
      <c r="B161" s="4" t="s">
        <v>51</v>
      </c>
      <c r="C161" s="31">
        <v>1000</v>
      </c>
      <c r="D161" s="37" t="s">
        <v>38</v>
      </c>
      <c r="E161" s="2" t="s">
        <v>54</v>
      </c>
    </row>
    <row r="162" spans="1:5" ht="17.25" customHeight="1" x14ac:dyDescent="0.25">
      <c r="A162" s="3">
        <v>43042.705937500003</v>
      </c>
      <c r="B162" s="4" t="s">
        <v>181</v>
      </c>
      <c r="C162" s="31">
        <v>50</v>
      </c>
      <c r="D162" s="37" t="s">
        <v>38</v>
      </c>
      <c r="E162" s="2" t="s">
        <v>192</v>
      </c>
    </row>
    <row r="163" spans="1:5" ht="17.25" customHeight="1" x14ac:dyDescent="0.25">
      <c r="A163" s="3">
        <v>43042.712766203702</v>
      </c>
      <c r="B163" s="4" t="s">
        <v>930</v>
      </c>
      <c r="C163" s="31">
        <v>200</v>
      </c>
      <c r="D163" s="37" t="s">
        <v>38</v>
      </c>
      <c r="E163" s="2" t="s">
        <v>103</v>
      </c>
    </row>
    <row r="164" spans="1:5" ht="17.25" customHeight="1" x14ac:dyDescent="0.25">
      <c r="A164" s="3">
        <v>43042.71334490741</v>
      </c>
      <c r="B164" s="4" t="s">
        <v>1064</v>
      </c>
      <c r="C164" s="31">
        <v>400</v>
      </c>
      <c r="D164" s="37" t="s">
        <v>38</v>
      </c>
      <c r="E164" s="2" t="s">
        <v>103</v>
      </c>
    </row>
    <row r="165" spans="1:5" ht="17.25" customHeight="1" x14ac:dyDescent="0.25">
      <c r="A165" s="3">
        <v>43042.718182870369</v>
      </c>
      <c r="B165" s="4" t="s">
        <v>1063</v>
      </c>
      <c r="C165" s="31">
        <v>460</v>
      </c>
      <c r="D165" s="37" t="s">
        <v>38</v>
      </c>
      <c r="E165" s="2" t="s">
        <v>103</v>
      </c>
    </row>
    <row r="166" spans="1:5" ht="17.25" customHeight="1" x14ac:dyDescent="0.25">
      <c r="A166" s="3">
        <v>43042.734537037039</v>
      </c>
      <c r="B166" s="4" t="s">
        <v>1062</v>
      </c>
      <c r="C166" s="31">
        <v>100</v>
      </c>
      <c r="D166" s="37" t="s">
        <v>38</v>
      </c>
      <c r="E166" s="2" t="s">
        <v>103</v>
      </c>
    </row>
    <row r="167" spans="1:5" ht="17.25" customHeight="1" x14ac:dyDescent="0.25">
      <c r="A167" s="3">
        <v>43042.746122685188</v>
      </c>
      <c r="B167" s="4" t="s">
        <v>897</v>
      </c>
      <c r="C167" s="31">
        <v>1000</v>
      </c>
      <c r="D167" s="37" t="s">
        <v>38</v>
      </c>
      <c r="E167" s="2" t="s">
        <v>103</v>
      </c>
    </row>
    <row r="168" spans="1:5" ht="17.25" customHeight="1" x14ac:dyDescent="0.25">
      <c r="A168" s="3">
        <v>43042.845821759256</v>
      </c>
      <c r="B168" s="4" t="s">
        <v>1061</v>
      </c>
      <c r="C168" s="31">
        <v>200</v>
      </c>
      <c r="D168" s="37" t="s">
        <v>38</v>
      </c>
      <c r="E168" s="2" t="s">
        <v>103</v>
      </c>
    </row>
    <row r="169" spans="1:5" ht="17.25" customHeight="1" x14ac:dyDescent="0.25">
      <c r="A169" s="3">
        <v>43042.869479166664</v>
      </c>
      <c r="B169" s="4" t="s">
        <v>1060</v>
      </c>
      <c r="C169" s="31">
        <v>1000</v>
      </c>
      <c r="D169" s="37" t="s">
        <v>38</v>
      </c>
      <c r="E169" s="2" t="s">
        <v>103</v>
      </c>
    </row>
    <row r="170" spans="1:5" ht="17.25" customHeight="1" x14ac:dyDescent="0.25">
      <c r="A170" s="3">
        <v>43042.883773148147</v>
      </c>
      <c r="B170" s="4" t="s">
        <v>1059</v>
      </c>
      <c r="C170" s="31">
        <v>1000</v>
      </c>
      <c r="D170" s="37" t="s">
        <v>38</v>
      </c>
      <c r="E170" s="2" t="s">
        <v>215</v>
      </c>
    </row>
    <row r="171" spans="1:5" ht="17.25" customHeight="1" x14ac:dyDescent="0.25">
      <c r="A171" s="3">
        <v>43042.893645833334</v>
      </c>
      <c r="B171" s="4" t="s">
        <v>1058</v>
      </c>
      <c r="C171" s="31">
        <v>5000</v>
      </c>
      <c r="D171" s="37" t="s">
        <v>38</v>
      </c>
      <c r="E171" s="2" t="s">
        <v>21</v>
      </c>
    </row>
    <row r="172" spans="1:5" ht="17.25" customHeight="1" x14ac:dyDescent="0.25">
      <c r="A172" s="3">
        <v>43042.896041666667</v>
      </c>
      <c r="B172" s="4" t="s">
        <v>557</v>
      </c>
      <c r="C172" s="31">
        <v>50000</v>
      </c>
      <c r="D172" s="37" t="s">
        <v>38</v>
      </c>
      <c r="E172" s="2" t="s">
        <v>103</v>
      </c>
    </row>
    <row r="173" spans="1:5" ht="17.25" customHeight="1" x14ac:dyDescent="0.25">
      <c r="A173" s="3">
        <v>43042.939745370371</v>
      </c>
      <c r="B173" s="4" t="s">
        <v>135</v>
      </c>
      <c r="C173" s="31">
        <v>150</v>
      </c>
      <c r="D173" s="37" t="s">
        <v>38</v>
      </c>
      <c r="E173" s="2" t="s">
        <v>103</v>
      </c>
    </row>
    <row r="174" spans="1:5" ht="17.25" customHeight="1" x14ac:dyDescent="0.25">
      <c r="A174" s="3">
        <v>43042.947175925925</v>
      </c>
      <c r="B174" s="4" t="s">
        <v>1057</v>
      </c>
      <c r="C174" s="31">
        <v>2000</v>
      </c>
      <c r="D174" s="37" t="s">
        <v>38</v>
      </c>
      <c r="E174" s="2" t="s">
        <v>103</v>
      </c>
    </row>
    <row r="175" spans="1:5" ht="17.25" customHeight="1" x14ac:dyDescent="0.25">
      <c r="A175" s="3">
        <v>43042.959004629629</v>
      </c>
      <c r="B175" s="4" t="s">
        <v>1056</v>
      </c>
      <c r="C175" s="31">
        <v>1000</v>
      </c>
      <c r="D175" s="37" t="s">
        <v>38</v>
      </c>
      <c r="E175" s="2" t="s">
        <v>103</v>
      </c>
    </row>
    <row r="176" spans="1:5" ht="17.25" customHeight="1" x14ac:dyDescent="0.25">
      <c r="A176" s="3">
        <v>43043.253796296296</v>
      </c>
      <c r="B176" s="4" t="s">
        <v>1055</v>
      </c>
      <c r="C176" s="31">
        <v>1000</v>
      </c>
      <c r="D176" s="37" t="s">
        <v>38</v>
      </c>
      <c r="E176" s="2" t="s">
        <v>103</v>
      </c>
    </row>
    <row r="177" spans="1:5" ht="17.25" customHeight="1" x14ac:dyDescent="0.25">
      <c r="A177" s="3">
        <v>43043.373391203706</v>
      </c>
      <c r="B177" s="4" t="s">
        <v>1054</v>
      </c>
      <c r="C177" s="31">
        <v>500</v>
      </c>
      <c r="D177" s="37" t="s">
        <v>38</v>
      </c>
      <c r="E177" s="2" t="s">
        <v>103</v>
      </c>
    </row>
    <row r="178" spans="1:5" ht="17.25" customHeight="1" x14ac:dyDescent="0.25">
      <c r="A178" s="3">
        <v>43043.378437500003</v>
      </c>
      <c r="B178" s="4" t="s">
        <v>1053</v>
      </c>
      <c r="C178" s="31">
        <v>500</v>
      </c>
      <c r="D178" s="37" t="s">
        <v>38</v>
      </c>
      <c r="E178" s="2" t="s">
        <v>236</v>
      </c>
    </row>
    <row r="179" spans="1:5" ht="17.25" customHeight="1" x14ac:dyDescent="0.25">
      <c r="A179" s="3">
        <v>43043.418020833335</v>
      </c>
      <c r="B179" s="4" t="s">
        <v>1052</v>
      </c>
      <c r="C179" s="31">
        <v>100</v>
      </c>
      <c r="D179" s="37" t="s">
        <v>38</v>
      </c>
      <c r="E179" s="2" t="s">
        <v>103</v>
      </c>
    </row>
    <row r="180" spans="1:5" ht="17.25" customHeight="1" x14ac:dyDescent="0.25">
      <c r="A180" s="3">
        <v>43043.475706018522</v>
      </c>
      <c r="B180" s="4" t="s">
        <v>77</v>
      </c>
      <c r="C180" s="31">
        <v>500</v>
      </c>
      <c r="D180" s="37" t="s">
        <v>38</v>
      </c>
      <c r="E180" s="2" t="s">
        <v>21</v>
      </c>
    </row>
    <row r="181" spans="1:5" ht="17.25" customHeight="1" x14ac:dyDescent="0.25">
      <c r="A181" s="3">
        <v>43043.479467592595</v>
      </c>
      <c r="B181" s="4" t="s">
        <v>1051</v>
      </c>
      <c r="C181" s="31">
        <v>1500</v>
      </c>
      <c r="D181" s="37" t="s">
        <v>38</v>
      </c>
      <c r="E181" s="2" t="s">
        <v>103</v>
      </c>
    </row>
    <row r="182" spans="1:5" ht="17.25" customHeight="1" x14ac:dyDescent="0.25">
      <c r="A182" s="3">
        <v>43043.488634259258</v>
      </c>
      <c r="B182" s="4" t="s">
        <v>1051</v>
      </c>
      <c r="C182" s="31">
        <v>1000</v>
      </c>
      <c r="D182" s="37" t="s">
        <v>38</v>
      </c>
      <c r="E182" s="2" t="s">
        <v>228</v>
      </c>
    </row>
    <row r="183" spans="1:5" ht="17.25" customHeight="1" x14ac:dyDescent="0.25">
      <c r="A183" s="3">
        <v>43043.49</v>
      </c>
      <c r="B183" s="4" t="s">
        <v>1051</v>
      </c>
      <c r="C183" s="31">
        <v>500</v>
      </c>
      <c r="D183" s="37" t="s">
        <v>38</v>
      </c>
      <c r="E183" s="2" t="s">
        <v>118</v>
      </c>
    </row>
    <row r="184" spans="1:5" ht="17.25" customHeight="1" x14ac:dyDescent="0.25">
      <c r="A184" s="3">
        <v>43043.491018518522</v>
      </c>
      <c r="B184" s="4" t="s">
        <v>1051</v>
      </c>
      <c r="C184" s="31">
        <v>1000</v>
      </c>
      <c r="D184" s="37" t="s">
        <v>38</v>
      </c>
      <c r="E184" s="2" t="s">
        <v>18</v>
      </c>
    </row>
    <row r="185" spans="1:5" ht="17.25" customHeight="1" x14ac:dyDescent="0.25">
      <c r="A185" s="3">
        <v>43043.492245370369</v>
      </c>
      <c r="B185" s="4" t="s">
        <v>1051</v>
      </c>
      <c r="C185" s="31">
        <v>1000</v>
      </c>
      <c r="D185" s="37" t="s">
        <v>38</v>
      </c>
      <c r="E185" s="2" t="s">
        <v>62</v>
      </c>
    </row>
    <row r="186" spans="1:5" ht="17.25" customHeight="1" x14ac:dyDescent="0.25">
      <c r="A186" s="3">
        <v>43043.554201388892</v>
      </c>
      <c r="B186" s="4" t="s">
        <v>1050</v>
      </c>
      <c r="C186" s="31">
        <v>500</v>
      </c>
      <c r="D186" s="37" t="s">
        <v>38</v>
      </c>
      <c r="E186" s="2" t="s">
        <v>103</v>
      </c>
    </row>
    <row r="187" spans="1:5" ht="17.25" customHeight="1" x14ac:dyDescent="0.25">
      <c r="A187" s="3">
        <v>43043.632569444446</v>
      </c>
      <c r="B187" s="4" t="s">
        <v>1049</v>
      </c>
      <c r="C187" s="31">
        <v>500</v>
      </c>
      <c r="D187" s="37" t="s">
        <v>38</v>
      </c>
      <c r="E187" s="2" t="s">
        <v>103</v>
      </c>
    </row>
    <row r="188" spans="1:5" ht="17.25" customHeight="1" x14ac:dyDescent="0.25">
      <c r="A188" s="3">
        <v>43043.764664351853</v>
      </c>
      <c r="B188" s="4" t="s">
        <v>1048</v>
      </c>
      <c r="C188" s="31">
        <v>300</v>
      </c>
      <c r="D188" s="37" t="s">
        <v>38</v>
      </c>
      <c r="E188" s="2" t="s">
        <v>103</v>
      </c>
    </row>
    <row r="189" spans="1:5" ht="17.25" customHeight="1" x14ac:dyDescent="0.25">
      <c r="A189" s="3">
        <v>43043.769988425927</v>
      </c>
      <c r="B189" s="4" t="s">
        <v>1047</v>
      </c>
      <c r="C189" s="31">
        <v>1000</v>
      </c>
      <c r="D189" s="37" t="s">
        <v>38</v>
      </c>
      <c r="E189" s="2" t="s">
        <v>18</v>
      </c>
    </row>
    <row r="190" spans="1:5" ht="17.25" customHeight="1" x14ac:dyDescent="0.25">
      <c r="A190" s="3">
        <v>43043.773425925923</v>
      </c>
      <c r="B190" s="4" t="s">
        <v>1045</v>
      </c>
      <c r="C190" s="31">
        <v>600</v>
      </c>
      <c r="D190" s="37" t="s">
        <v>38</v>
      </c>
      <c r="E190" s="2" t="s">
        <v>103</v>
      </c>
    </row>
    <row r="191" spans="1:5" ht="17.25" customHeight="1" x14ac:dyDescent="0.25">
      <c r="A191" s="3">
        <v>43043.777291666665</v>
      </c>
      <c r="B191" s="4" t="s">
        <v>1045</v>
      </c>
      <c r="C191" s="31">
        <v>500</v>
      </c>
      <c r="D191" s="37" t="s">
        <v>38</v>
      </c>
      <c r="E191" s="2" t="s">
        <v>58</v>
      </c>
    </row>
    <row r="192" spans="1:5" ht="17.25" customHeight="1" x14ac:dyDescent="0.25">
      <c r="A192" s="3">
        <v>43043.7809375</v>
      </c>
      <c r="B192" s="4" t="s">
        <v>1045</v>
      </c>
      <c r="C192" s="31">
        <v>150</v>
      </c>
      <c r="D192" s="37" t="s">
        <v>38</v>
      </c>
      <c r="E192" s="2" t="s">
        <v>18</v>
      </c>
    </row>
    <row r="193" spans="1:5" ht="17.25" customHeight="1" x14ac:dyDescent="0.25">
      <c r="A193" s="3">
        <v>43043.783854166664</v>
      </c>
      <c r="B193" s="4" t="s">
        <v>1046</v>
      </c>
      <c r="C193" s="31">
        <v>500</v>
      </c>
      <c r="D193" s="37" t="s">
        <v>38</v>
      </c>
      <c r="E193" s="2" t="s">
        <v>228</v>
      </c>
    </row>
    <row r="194" spans="1:5" ht="17.25" customHeight="1" x14ac:dyDescent="0.25">
      <c r="A194" s="3">
        <v>43043.791643518518</v>
      </c>
      <c r="B194" s="4" t="s">
        <v>1045</v>
      </c>
      <c r="C194" s="31">
        <v>500</v>
      </c>
      <c r="D194" s="37" t="s">
        <v>38</v>
      </c>
      <c r="E194" s="2" t="s">
        <v>170</v>
      </c>
    </row>
    <row r="195" spans="1:5" ht="17.25" customHeight="1" x14ac:dyDescent="0.25">
      <c r="A195" s="3">
        <v>43043.803680555553</v>
      </c>
      <c r="B195" s="4" t="s">
        <v>133</v>
      </c>
      <c r="C195" s="31">
        <v>1000</v>
      </c>
      <c r="D195" s="37" t="s">
        <v>38</v>
      </c>
      <c r="E195" s="2" t="s">
        <v>103</v>
      </c>
    </row>
    <row r="196" spans="1:5" ht="17.25" customHeight="1" x14ac:dyDescent="0.25">
      <c r="A196" s="3">
        <v>43043.98810185185</v>
      </c>
      <c r="B196" s="4" t="s">
        <v>44</v>
      </c>
      <c r="C196" s="31">
        <v>2500</v>
      </c>
      <c r="D196" s="37" t="s">
        <v>38</v>
      </c>
      <c r="E196" s="2" t="s">
        <v>58</v>
      </c>
    </row>
    <row r="197" spans="1:5" ht="17.25" customHeight="1" x14ac:dyDescent="0.25">
      <c r="A197" s="3">
        <v>43044.003194444442</v>
      </c>
      <c r="B197" s="4" t="s">
        <v>1044</v>
      </c>
      <c r="C197" s="31">
        <v>400</v>
      </c>
      <c r="D197" s="37" t="s">
        <v>38</v>
      </c>
      <c r="E197" s="2" t="s">
        <v>103</v>
      </c>
    </row>
    <row r="198" spans="1:5" ht="17.25" customHeight="1" x14ac:dyDescent="0.25">
      <c r="A198" s="3">
        <v>43044.03496527778</v>
      </c>
      <c r="B198" s="4" t="s">
        <v>1043</v>
      </c>
      <c r="C198" s="31">
        <v>500</v>
      </c>
      <c r="D198" s="37" t="s">
        <v>38</v>
      </c>
      <c r="E198" s="2" t="s">
        <v>103</v>
      </c>
    </row>
    <row r="199" spans="1:5" ht="17.25" customHeight="1" x14ac:dyDescent="0.25">
      <c r="A199" s="3">
        <v>43044.147604166668</v>
      </c>
      <c r="B199" s="4" t="s">
        <v>1042</v>
      </c>
      <c r="C199" s="31">
        <v>1000</v>
      </c>
      <c r="D199" s="37" t="s">
        <v>38</v>
      </c>
      <c r="E199" s="2" t="s">
        <v>103</v>
      </c>
    </row>
    <row r="200" spans="1:5" ht="17.25" customHeight="1" x14ac:dyDescent="0.25">
      <c r="A200" s="3">
        <v>43044.411087962966</v>
      </c>
      <c r="B200" s="4" t="s">
        <v>47</v>
      </c>
      <c r="C200" s="31">
        <v>3000</v>
      </c>
      <c r="D200" s="37" t="s">
        <v>38</v>
      </c>
      <c r="E200" s="2" t="s">
        <v>18</v>
      </c>
    </row>
    <row r="201" spans="1:5" ht="17.25" customHeight="1" x14ac:dyDescent="0.25">
      <c r="A201" s="3">
        <v>43044.416307870371</v>
      </c>
      <c r="B201" s="4" t="s">
        <v>47</v>
      </c>
      <c r="C201" s="31">
        <v>3000</v>
      </c>
      <c r="D201" s="37" t="s">
        <v>38</v>
      </c>
      <c r="E201" s="2" t="s">
        <v>103</v>
      </c>
    </row>
    <row r="202" spans="1:5" ht="17.25" customHeight="1" x14ac:dyDescent="0.25">
      <c r="A202" s="3">
        <v>43044.506909722222</v>
      </c>
      <c r="B202" s="4" t="s">
        <v>76</v>
      </c>
      <c r="C202" s="31">
        <v>250</v>
      </c>
      <c r="D202" s="37" t="s">
        <v>38</v>
      </c>
      <c r="E202" s="2" t="s">
        <v>21</v>
      </c>
    </row>
    <row r="203" spans="1:5" ht="17.25" customHeight="1" x14ac:dyDescent="0.25">
      <c r="A203" s="3">
        <v>43044.537372685183</v>
      </c>
      <c r="B203" s="4" t="s">
        <v>1041</v>
      </c>
      <c r="C203" s="31">
        <v>1500</v>
      </c>
      <c r="D203" s="37" t="s">
        <v>38</v>
      </c>
      <c r="E203" s="2" t="s">
        <v>103</v>
      </c>
    </row>
    <row r="204" spans="1:5" ht="17.25" customHeight="1" x14ac:dyDescent="0.25">
      <c r="A204" s="3">
        <v>43044.621516203704</v>
      </c>
      <c r="B204" s="4" t="s">
        <v>34</v>
      </c>
      <c r="C204" s="31">
        <v>1000</v>
      </c>
      <c r="D204" s="37" t="s">
        <v>38</v>
      </c>
      <c r="E204" s="2" t="s">
        <v>19</v>
      </c>
    </row>
    <row r="205" spans="1:5" ht="17.25" customHeight="1" x14ac:dyDescent="0.25">
      <c r="A205" s="3">
        <v>43044.635381944441</v>
      </c>
      <c r="B205" s="4" t="s">
        <v>29</v>
      </c>
      <c r="C205" s="31">
        <v>500</v>
      </c>
      <c r="D205" s="37" t="s">
        <v>38</v>
      </c>
      <c r="E205" s="2" t="s">
        <v>21</v>
      </c>
    </row>
    <row r="206" spans="1:5" ht="17.25" customHeight="1" x14ac:dyDescent="0.25">
      <c r="A206" s="3">
        <v>43044.659745370373</v>
      </c>
      <c r="B206" s="4" t="s">
        <v>75</v>
      </c>
      <c r="C206" s="31">
        <v>100</v>
      </c>
      <c r="D206" s="37" t="s">
        <v>38</v>
      </c>
      <c r="E206" s="2" t="s">
        <v>21</v>
      </c>
    </row>
    <row r="207" spans="1:5" ht="17.25" customHeight="1" x14ac:dyDescent="0.25">
      <c r="A207" s="3">
        <v>43044.735405092593</v>
      </c>
      <c r="B207" s="4" t="s">
        <v>1040</v>
      </c>
      <c r="C207" s="31">
        <v>500</v>
      </c>
      <c r="D207" s="37" t="s">
        <v>38</v>
      </c>
      <c r="E207" s="2" t="s">
        <v>103</v>
      </c>
    </row>
    <row r="208" spans="1:5" ht="17.25" customHeight="1" x14ac:dyDescent="0.25">
      <c r="A208" s="3">
        <v>43044.743946759256</v>
      </c>
      <c r="B208" s="4" t="s">
        <v>1039</v>
      </c>
      <c r="C208" s="31">
        <v>150</v>
      </c>
      <c r="D208" s="37" t="s">
        <v>38</v>
      </c>
      <c r="E208" s="2" t="s">
        <v>18</v>
      </c>
    </row>
    <row r="209" spans="1:5" ht="17.25" customHeight="1" x14ac:dyDescent="0.25">
      <c r="A209" s="3">
        <v>43044.746944444443</v>
      </c>
      <c r="B209" s="4" t="s">
        <v>1039</v>
      </c>
      <c r="C209" s="31">
        <v>50</v>
      </c>
      <c r="D209" s="37" t="s">
        <v>38</v>
      </c>
      <c r="E209" s="2" t="s">
        <v>21</v>
      </c>
    </row>
    <row r="210" spans="1:5" ht="17.25" customHeight="1" x14ac:dyDescent="0.25">
      <c r="A210" s="3">
        <v>43044.814143518517</v>
      </c>
      <c r="B210" s="4" t="s">
        <v>181</v>
      </c>
      <c r="C210" s="31">
        <v>50</v>
      </c>
      <c r="D210" s="37" t="s">
        <v>38</v>
      </c>
      <c r="E210" s="2" t="s">
        <v>192</v>
      </c>
    </row>
    <row r="211" spans="1:5" ht="17.25" customHeight="1" x14ac:dyDescent="0.25">
      <c r="A211" s="3">
        <v>43044.848935185182</v>
      </c>
      <c r="B211" s="4" t="s">
        <v>1038</v>
      </c>
      <c r="C211" s="31">
        <v>1000</v>
      </c>
      <c r="D211" s="37" t="s">
        <v>38</v>
      </c>
      <c r="E211" s="2" t="s">
        <v>103</v>
      </c>
    </row>
    <row r="212" spans="1:5" ht="17.25" customHeight="1" x14ac:dyDescent="0.25">
      <c r="A212" s="3">
        <v>43044.872685185182</v>
      </c>
      <c r="B212" s="4" t="s">
        <v>1037</v>
      </c>
      <c r="C212" s="31">
        <v>5000</v>
      </c>
      <c r="D212" s="37" t="s">
        <v>38</v>
      </c>
      <c r="E212" s="2" t="s">
        <v>103</v>
      </c>
    </row>
    <row r="213" spans="1:5" ht="17.25" customHeight="1" x14ac:dyDescent="0.25">
      <c r="A213" s="3">
        <v>43044.887476851851</v>
      </c>
      <c r="B213" s="4" t="s">
        <v>1036</v>
      </c>
      <c r="C213" s="31">
        <v>2000</v>
      </c>
      <c r="D213" s="37" t="s">
        <v>38</v>
      </c>
      <c r="E213" s="2" t="s">
        <v>21</v>
      </c>
    </row>
    <row r="214" spans="1:5" ht="17.25" customHeight="1" x14ac:dyDescent="0.25">
      <c r="A214" s="3">
        <v>43045.419259259259</v>
      </c>
      <c r="B214" s="4" t="s">
        <v>1035</v>
      </c>
      <c r="C214" s="31">
        <v>500</v>
      </c>
      <c r="D214" s="37" t="s">
        <v>38</v>
      </c>
      <c r="E214" s="2" t="s">
        <v>103</v>
      </c>
    </row>
    <row r="215" spans="1:5" ht="17.25" customHeight="1" x14ac:dyDescent="0.25">
      <c r="A215" s="3">
        <v>43045.430555555555</v>
      </c>
      <c r="B215" s="4" t="s">
        <v>1034</v>
      </c>
      <c r="C215" s="31">
        <v>250</v>
      </c>
      <c r="D215" s="37" t="s">
        <v>38</v>
      </c>
      <c r="E215" s="2" t="s">
        <v>18</v>
      </c>
    </row>
    <row r="216" spans="1:5" ht="17.25" customHeight="1" x14ac:dyDescent="0.25">
      <c r="A216" s="3">
        <v>43045.478761574072</v>
      </c>
      <c r="B216" s="4" t="s">
        <v>1033</v>
      </c>
      <c r="C216" s="31">
        <v>300</v>
      </c>
      <c r="D216" s="37" t="s">
        <v>38</v>
      </c>
      <c r="E216" s="2" t="s">
        <v>58</v>
      </c>
    </row>
    <row r="217" spans="1:5" ht="17.25" customHeight="1" x14ac:dyDescent="0.25">
      <c r="A217" s="3">
        <v>43045.49559027778</v>
      </c>
      <c r="B217" s="4" t="s">
        <v>1032</v>
      </c>
      <c r="C217" s="31">
        <v>500</v>
      </c>
      <c r="D217" s="37" t="s">
        <v>38</v>
      </c>
      <c r="E217" s="2" t="s">
        <v>18</v>
      </c>
    </row>
    <row r="218" spans="1:5" ht="17.25" customHeight="1" x14ac:dyDescent="0.25">
      <c r="A218" s="3">
        <v>43045.566886574074</v>
      </c>
      <c r="B218" s="4" t="s">
        <v>1031</v>
      </c>
      <c r="C218" s="31">
        <v>1000</v>
      </c>
      <c r="D218" s="37" t="s">
        <v>38</v>
      </c>
      <c r="E218" s="2" t="s">
        <v>18</v>
      </c>
    </row>
    <row r="219" spans="1:5" ht="17.25" customHeight="1" x14ac:dyDescent="0.25">
      <c r="A219" s="3">
        <v>43045.58865740741</v>
      </c>
      <c r="B219" s="4" t="s">
        <v>1030</v>
      </c>
      <c r="C219" s="31">
        <v>200</v>
      </c>
      <c r="D219" s="37" t="s">
        <v>38</v>
      </c>
      <c r="E219" s="2" t="s">
        <v>103</v>
      </c>
    </row>
    <row r="220" spans="1:5" ht="17.25" customHeight="1" x14ac:dyDescent="0.25">
      <c r="A220" s="3">
        <v>43045.632002314815</v>
      </c>
      <c r="B220" s="4" t="s">
        <v>28</v>
      </c>
      <c r="C220" s="31">
        <v>300</v>
      </c>
      <c r="D220" s="37" t="s">
        <v>38</v>
      </c>
      <c r="E220" s="2" t="s">
        <v>22</v>
      </c>
    </row>
    <row r="221" spans="1:5" ht="17.25" customHeight="1" x14ac:dyDescent="0.25">
      <c r="A221" s="3">
        <v>43045.669594907406</v>
      </c>
      <c r="B221" s="4" t="s">
        <v>1029</v>
      </c>
      <c r="C221" s="31">
        <v>1000</v>
      </c>
      <c r="D221" s="37" t="s">
        <v>38</v>
      </c>
      <c r="E221" s="2" t="s">
        <v>18</v>
      </c>
    </row>
    <row r="222" spans="1:5" ht="17.25" customHeight="1" x14ac:dyDescent="0.25">
      <c r="A222" s="3">
        <v>43045.718263888892</v>
      </c>
      <c r="B222" s="4" t="s">
        <v>1028</v>
      </c>
      <c r="C222" s="31">
        <v>500</v>
      </c>
      <c r="D222" s="37" t="s">
        <v>38</v>
      </c>
      <c r="E222" s="2" t="s">
        <v>18</v>
      </c>
    </row>
    <row r="223" spans="1:5" ht="17.25" customHeight="1" x14ac:dyDescent="0.25">
      <c r="A223" s="3">
        <v>43045.722731481481</v>
      </c>
      <c r="B223" s="4" t="s">
        <v>1027</v>
      </c>
      <c r="C223" s="31">
        <v>200</v>
      </c>
      <c r="D223" s="37" t="s">
        <v>38</v>
      </c>
      <c r="E223" s="2" t="s">
        <v>18</v>
      </c>
    </row>
    <row r="224" spans="1:5" ht="17.25" customHeight="1" x14ac:dyDescent="0.25">
      <c r="A224" s="3">
        <v>43045.746018518519</v>
      </c>
      <c r="B224" s="4" t="s">
        <v>827</v>
      </c>
      <c r="C224" s="31">
        <v>500</v>
      </c>
      <c r="D224" s="37" t="s">
        <v>38</v>
      </c>
      <c r="E224" s="2" t="s">
        <v>18</v>
      </c>
    </row>
    <row r="225" spans="1:5" ht="17.25" customHeight="1" x14ac:dyDescent="0.25">
      <c r="A225" s="3">
        <v>43045.750127314815</v>
      </c>
      <c r="B225" s="4" t="s">
        <v>1026</v>
      </c>
      <c r="C225" s="31">
        <v>500</v>
      </c>
      <c r="D225" s="37" t="s">
        <v>38</v>
      </c>
      <c r="E225" s="2" t="s">
        <v>18</v>
      </c>
    </row>
    <row r="226" spans="1:5" ht="17.25" customHeight="1" x14ac:dyDescent="0.25">
      <c r="A226" s="3">
        <v>43045.755300925928</v>
      </c>
      <c r="B226" s="4" t="s">
        <v>165</v>
      </c>
      <c r="C226" s="31">
        <v>1000</v>
      </c>
      <c r="D226" s="37" t="s">
        <v>38</v>
      </c>
      <c r="E226" s="2" t="s">
        <v>18</v>
      </c>
    </row>
    <row r="227" spans="1:5" ht="17.25" customHeight="1" x14ac:dyDescent="0.25">
      <c r="A227" s="3">
        <v>43045.761087962965</v>
      </c>
      <c r="B227" s="4" t="s">
        <v>179</v>
      </c>
      <c r="C227" s="31">
        <v>1000</v>
      </c>
      <c r="D227" s="37" t="s">
        <v>38</v>
      </c>
      <c r="E227" s="2" t="s">
        <v>18</v>
      </c>
    </row>
    <row r="228" spans="1:5" ht="17.25" customHeight="1" x14ac:dyDescent="0.25">
      <c r="A228" s="3">
        <v>43045.781400462962</v>
      </c>
      <c r="B228" s="4" t="s">
        <v>1025</v>
      </c>
      <c r="C228" s="31">
        <v>500</v>
      </c>
      <c r="D228" s="37" t="s">
        <v>38</v>
      </c>
      <c r="E228" s="2" t="s">
        <v>18</v>
      </c>
    </row>
    <row r="229" spans="1:5" ht="17.25" customHeight="1" x14ac:dyDescent="0.25">
      <c r="A229" s="3">
        <v>43045.802766203706</v>
      </c>
      <c r="B229" s="4" t="s">
        <v>1024</v>
      </c>
      <c r="C229" s="31">
        <v>1000</v>
      </c>
      <c r="D229" s="37" t="s">
        <v>38</v>
      </c>
      <c r="E229" s="2" t="s">
        <v>18</v>
      </c>
    </row>
    <row r="230" spans="1:5" ht="17.25" customHeight="1" x14ac:dyDescent="0.25">
      <c r="A230" s="3">
        <v>43045.852372685185</v>
      </c>
      <c r="B230" s="4" t="s">
        <v>1023</v>
      </c>
      <c r="C230" s="31">
        <v>300</v>
      </c>
      <c r="D230" s="37" t="s">
        <v>38</v>
      </c>
      <c r="E230" s="2" t="s">
        <v>18</v>
      </c>
    </row>
    <row r="231" spans="1:5" ht="17.25" customHeight="1" x14ac:dyDescent="0.25">
      <c r="A231" s="3">
        <v>43045.868055555555</v>
      </c>
      <c r="B231" s="4" t="s">
        <v>27</v>
      </c>
      <c r="C231" s="31">
        <v>1000</v>
      </c>
      <c r="D231" s="37" t="s">
        <v>38</v>
      </c>
      <c r="E231" s="2" t="s">
        <v>21</v>
      </c>
    </row>
    <row r="232" spans="1:5" ht="17.25" customHeight="1" x14ac:dyDescent="0.25">
      <c r="A232" s="3">
        <v>43045.87841435185</v>
      </c>
      <c r="B232" s="4" t="s">
        <v>1022</v>
      </c>
      <c r="C232" s="31">
        <v>10000</v>
      </c>
      <c r="D232" s="37" t="s">
        <v>38</v>
      </c>
      <c r="E232" s="2" t="s">
        <v>18</v>
      </c>
    </row>
    <row r="233" spans="1:5" ht="17.25" customHeight="1" x14ac:dyDescent="0.25">
      <c r="A233" s="3">
        <v>43045.901087962964</v>
      </c>
      <c r="B233" s="4" t="s">
        <v>1021</v>
      </c>
      <c r="C233" s="31">
        <v>500</v>
      </c>
      <c r="D233" s="37" t="s">
        <v>38</v>
      </c>
      <c r="E233" s="2" t="s">
        <v>18</v>
      </c>
    </row>
    <row r="234" spans="1:5" ht="17.25" customHeight="1" x14ac:dyDescent="0.25">
      <c r="A234" s="3">
        <v>43045.936956018515</v>
      </c>
      <c r="B234" s="4" t="s">
        <v>1020</v>
      </c>
      <c r="C234" s="31">
        <v>1000</v>
      </c>
      <c r="D234" s="37" t="s">
        <v>38</v>
      </c>
      <c r="E234" s="2" t="s">
        <v>235</v>
      </c>
    </row>
    <row r="235" spans="1:5" ht="17.25" customHeight="1" x14ac:dyDescent="0.25">
      <c r="A235" s="3">
        <v>43045.986168981479</v>
      </c>
      <c r="B235" s="4" t="s">
        <v>16</v>
      </c>
      <c r="C235" s="31">
        <v>300</v>
      </c>
      <c r="D235" s="37" t="s">
        <v>38</v>
      </c>
      <c r="E235" s="2" t="s">
        <v>21</v>
      </c>
    </row>
    <row r="236" spans="1:5" ht="17.25" customHeight="1" x14ac:dyDescent="0.25">
      <c r="A236" s="3">
        <v>43046</v>
      </c>
      <c r="B236" s="4" t="s">
        <v>1181</v>
      </c>
      <c r="C236" s="31">
        <v>1000</v>
      </c>
      <c r="D236" s="37" t="s">
        <v>1174</v>
      </c>
      <c r="E236" s="2" t="s">
        <v>21</v>
      </c>
    </row>
    <row r="237" spans="1:5" ht="17.25" customHeight="1" x14ac:dyDescent="0.25">
      <c r="A237" s="3">
        <v>43046</v>
      </c>
      <c r="B237" s="4" t="s">
        <v>1182</v>
      </c>
      <c r="C237" s="31">
        <v>3000</v>
      </c>
      <c r="D237" s="37" t="s">
        <v>1174</v>
      </c>
      <c r="E237" s="2" t="s">
        <v>21</v>
      </c>
    </row>
    <row r="238" spans="1:5" ht="17.25" customHeight="1" x14ac:dyDescent="0.25">
      <c r="A238" s="3">
        <v>43046.212847222225</v>
      </c>
      <c r="B238" s="4" t="s">
        <v>10</v>
      </c>
      <c r="C238" s="31">
        <v>1000</v>
      </c>
      <c r="D238" s="37" t="s">
        <v>38</v>
      </c>
      <c r="E238" s="2" t="s">
        <v>18</v>
      </c>
    </row>
    <row r="239" spans="1:5" ht="17.25" customHeight="1" x14ac:dyDescent="0.25">
      <c r="A239" s="3">
        <v>43046.320717592593</v>
      </c>
      <c r="B239" s="4" t="s">
        <v>1019</v>
      </c>
      <c r="C239" s="31">
        <v>2000</v>
      </c>
      <c r="D239" s="37" t="s">
        <v>38</v>
      </c>
      <c r="E239" s="2" t="s">
        <v>18</v>
      </c>
    </row>
    <row r="240" spans="1:5" ht="17.25" customHeight="1" x14ac:dyDescent="0.25">
      <c r="A240" s="3">
        <v>43046.347037037034</v>
      </c>
      <c r="B240" s="4" t="s">
        <v>798</v>
      </c>
      <c r="C240" s="31">
        <v>1000</v>
      </c>
      <c r="D240" s="37" t="s">
        <v>38</v>
      </c>
      <c r="E240" s="2" t="s">
        <v>18</v>
      </c>
    </row>
    <row r="241" spans="1:5" ht="17.25" customHeight="1" x14ac:dyDescent="0.25">
      <c r="A241" s="3">
        <v>43046.347754629627</v>
      </c>
      <c r="B241" s="4" t="s">
        <v>1018</v>
      </c>
      <c r="C241" s="31">
        <v>700</v>
      </c>
      <c r="D241" s="37" t="s">
        <v>38</v>
      </c>
      <c r="E241" s="2" t="s">
        <v>18</v>
      </c>
    </row>
    <row r="242" spans="1:5" ht="17.25" customHeight="1" x14ac:dyDescent="0.25">
      <c r="A242" s="3">
        <v>43046.378310185188</v>
      </c>
      <c r="B242" s="4" t="s">
        <v>865</v>
      </c>
      <c r="C242" s="31">
        <v>1000</v>
      </c>
      <c r="D242" s="37" t="s">
        <v>38</v>
      </c>
      <c r="E242" s="2" t="s">
        <v>18</v>
      </c>
    </row>
    <row r="243" spans="1:5" ht="17.25" customHeight="1" x14ac:dyDescent="0.25">
      <c r="A243" s="3">
        <v>43046.388333333336</v>
      </c>
      <c r="B243" s="4" t="s">
        <v>842</v>
      </c>
      <c r="C243" s="31">
        <v>1000</v>
      </c>
      <c r="D243" s="37" t="s">
        <v>38</v>
      </c>
      <c r="E243" s="2" t="s">
        <v>18</v>
      </c>
    </row>
    <row r="244" spans="1:5" ht="17.25" customHeight="1" x14ac:dyDescent="0.25">
      <c r="A244" s="3">
        <v>43046.390069444446</v>
      </c>
      <c r="B244" s="4" t="s">
        <v>1017</v>
      </c>
      <c r="C244" s="31">
        <v>1000</v>
      </c>
      <c r="D244" s="37" t="s">
        <v>38</v>
      </c>
      <c r="E244" s="2" t="s">
        <v>18</v>
      </c>
    </row>
    <row r="245" spans="1:5" ht="17.25" customHeight="1" x14ac:dyDescent="0.25">
      <c r="A245" s="3">
        <v>43046.391203703701</v>
      </c>
      <c r="B245" s="4" t="s">
        <v>1017</v>
      </c>
      <c r="C245" s="31">
        <v>1000</v>
      </c>
      <c r="D245" s="37" t="s">
        <v>38</v>
      </c>
      <c r="E245" s="2" t="s">
        <v>58</v>
      </c>
    </row>
    <row r="246" spans="1:5" ht="17.25" customHeight="1" x14ac:dyDescent="0.25">
      <c r="A246" s="3">
        <v>43046.392847222225</v>
      </c>
      <c r="B246" s="4" t="s">
        <v>61</v>
      </c>
      <c r="C246" s="31">
        <v>3000</v>
      </c>
      <c r="D246" s="37" t="s">
        <v>38</v>
      </c>
      <c r="E246" s="2" t="s">
        <v>18</v>
      </c>
    </row>
    <row r="247" spans="1:5" ht="17.25" customHeight="1" x14ac:dyDescent="0.25">
      <c r="A247" s="3">
        <v>43046.410983796297</v>
      </c>
      <c r="B247" s="4" t="s">
        <v>1016</v>
      </c>
      <c r="C247" s="31">
        <v>1500</v>
      </c>
      <c r="D247" s="37" t="s">
        <v>38</v>
      </c>
      <c r="E247" s="2" t="s">
        <v>18</v>
      </c>
    </row>
    <row r="248" spans="1:5" ht="17.25" customHeight="1" x14ac:dyDescent="0.25">
      <c r="A248" s="3">
        <v>43046.411064814813</v>
      </c>
      <c r="B248" s="4" t="s">
        <v>1015</v>
      </c>
      <c r="C248" s="31">
        <v>300</v>
      </c>
      <c r="D248" s="37" t="s">
        <v>38</v>
      </c>
      <c r="E248" s="2" t="s">
        <v>18</v>
      </c>
    </row>
    <row r="249" spans="1:5" ht="17.25" customHeight="1" x14ac:dyDescent="0.25">
      <c r="A249" s="3">
        <v>43046.423402777778</v>
      </c>
      <c r="B249" s="4" t="s">
        <v>46</v>
      </c>
      <c r="C249" s="31">
        <v>1000</v>
      </c>
      <c r="D249" s="37" t="s">
        <v>38</v>
      </c>
      <c r="E249" s="2" t="s">
        <v>58</v>
      </c>
    </row>
    <row r="250" spans="1:5" ht="17.25" customHeight="1" x14ac:dyDescent="0.25">
      <c r="A250" s="3">
        <v>43046.433831018519</v>
      </c>
      <c r="B250" s="4" t="s">
        <v>1014</v>
      </c>
      <c r="C250" s="31">
        <v>500</v>
      </c>
      <c r="D250" s="37" t="s">
        <v>38</v>
      </c>
      <c r="E250" s="2" t="s">
        <v>18</v>
      </c>
    </row>
    <row r="251" spans="1:5" ht="17.25" customHeight="1" x14ac:dyDescent="0.25">
      <c r="A251" s="3">
        <v>43046.437800925924</v>
      </c>
      <c r="B251" s="4" t="s">
        <v>140</v>
      </c>
      <c r="C251" s="31">
        <v>5000</v>
      </c>
      <c r="D251" s="37" t="s">
        <v>38</v>
      </c>
      <c r="E251" s="2" t="s">
        <v>21</v>
      </c>
    </row>
    <row r="252" spans="1:5" ht="17.25" customHeight="1" x14ac:dyDescent="0.25">
      <c r="A252" s="3">
        <v>43046.452222222222</v>
      </c>
      <c r="B252" s="4" t="s">
        <v>76</v>
      </c>
      <c r="C252" s="31">
        <v>248</v>
      </c>
      <c r="D252" s="37" t="s">
        <v>38</v>
      </c>
      <c r="E252" s="2" t="s">
        <v>18</v>
      </c>
    </row>
    <row r="253" spans="1:5" ht="17.25" customHeight="1" x14ac:dyDescent="0.25">
      <c r="A253" s="3">
        <v>43046.459699074076</v>
      </c>
      <c r="B253" s="4" t="s">
        <v>1013</v>
      </c>
      <c r="C253" s="31">
        <v>500</v>
      </c>
      <c r="D253" s="37" t="s">
        <v>38</v>
      </c>
      <c r="E253" s="2" t="s">
        <v>18</v>
      </c>
    </row>
    <row r="254" spans="1:5" ht="17.25" customHeight="1" x14ac:dyDescent="0.25">
      <c r="A254" s="3">
        <v>43046.46979166667</v>
      </c>
      <c r="B254" s="4" t="s">
        <v>1012</v>
      </c>
      <c r="C254" s="31">
        <v>100</v>
      </c>
      <c r="D254" s="37" t="s">
        <v>38</v>
      </c>
      <c r="E254" s="2" t="s">
        <v>18</v>
      </c>
    </row>
    <row r="255" spans="1:5" ht="17.25" customHeight="1" x14ac:dyDescent="0.25">
      <c r="A255" s="3">
        <v>43046.474328703705</v>
      </c>
      <c r="B255" s="4" t="s">
        <v>1011</v>
      </c>
      <c r="C255" s="31">
        <v>500</v>
      </c>
      <c r="D255" s="37" t="s">
        <v>38</v>
      </c>
      <c r="E255" s="2" t="s">
        <v>192</v>
      </c>
    </row>
    <row r="256" spans="1:5" ht="17.25" customHeight="1" x14ac:dyDescent="0.25">
      <c r="A256" s="3">
        <v>43046.480740740742</v>
      </c>
      <c r="B256" s="4" t="s">
        <v>30</v>
      </c>
      <c r="C256" s="31">
        <v>5000</v>
      </c>
      <c r="D256" s="37" t="s">
        <v>38</v>
      </c>
      <c r="E256" s="2" t="s">
        <v>18</v>
      </c>
    </row>
    <row r="257" spans="1:5" ht="17.25" customHeight="1" x14ac:dyDescent="0.25">
      <c r="A257" s="3">
        <v>43046.483912037038</v>
      </c>
      <c r="B257" s="4" t="s">
        <v>1010</v>
      </c>
      <c r="C257" s="31">
        <v>500</v>
      </c>
      <c r="D257" s="37" t="s">
        <v>38</v>
      </c>
      <c r="E257" s="2" t="s">
        <v>18</v>
      </c>
    </row>
    <row r="258" spans="1:5" ht="17.25" customHeight="1" x14ac:dyDescent="0.25">
      <c r="A258" s="3">
        <v>43046.485925925925</v>
      </c>
      <c r="B258" s="4" t="s">
        <v>1010</v>
      </c>
      <c r="C258" s="31">
        <v>300</v>
      </c>
      <c r="D258" s="37" t="s">
        <v>38</v>
      </c>
      <c r="E258" s="2" t="s">
        <v>210</v>
      </c>
    </row>
    <row r="259" spans="1:5" ht="17.25" customHeight="1" x14ac:dyDescent="0.25">
      <c r="A259" s="3">
        <v>43046.49658564815</v>
      </c>
      <c r="B259" s="4" t="s">
        <v>26</v>
      </c>
      <c r="C259" s="31">
        <v>200</v>
      </c>
      <c r="D259" s="37" t="s">
        <v>38</v>
      </c>
      <c r="E259" s="2" t="s">
        <v>21</v>
      </c>
    </row>
    <row r="260" spans="1:5" ht="17.25" customHeight="1" x14ac:dyDescent="0.25">
      <c r="A260" s="3">
        <v>43046.521620370368</v>
      </c>
      <c r="B260" s="4" t="s">
        <v>1008</v>
      </c>
      <c r="C260" s="31">
        <v>500</v>
      </c>
      <c r="D260" s="37" t="s">
        <v>38</v>
      </c>
      <c r="E260" s="2" t="s">
        <v>18</v>
      </c>
    </row>
    <row r="261" spans="1:5" ht="17.25" customHeight="1" x14ac:dyDescent="0.25">
      <c r="A261" s="3">
        <v>43046.522997685184</v>
      </c>
      <c r="B261" s="4" t="s">
        <v>1009</v>
      </c>
      <c r="C261" s="31">
        <v>1000</v>
      </c>
      <c r="D261" s="37" t="s">
        <v>38</v>
      </c>
      <c r="E261" s="2" t="s">
        <v>58</v>
      </c>
    </row>
    <row r="262" spans="1:5" ht="17.25" customHeight="1" x14ac:dyDescent="0.25">
      <c r="A262" s="3">
        <v>43046.526585648149</v>
      </c>
      <c r="B262" s="4" t="s">
        <v>1008</v>
      </c>
      <c r="C262" s="31">
        <v>500</v>
      </c>
      <c r="D262" s="37" t="s">
        <v>38</v>
      </c>
      <c r="E262" s="2" t="s">
        <v>103</v>
      </c>
    </row>
    <row r="263" spans="1:5" ht="17.25" customHeight="1" x14ac:dyDescent="0.25">
      <c r="A263" s="3">
        <v>43046.529953703706</v>
      </c>
      <c r="B263" s="4" t="s">
        <v>13</v>
      </c>
      <c r="C263" s="31">
        <v>2000</v>
      </c>
      <c r="D263" s="37" t="s">
        <v>38</v>
      </c>
      <c r="E263" s="2" t="s">
        <v>21</v>
      </c>
    </row>
    <row r="264" spans="1:5" ht="17.25" customHeight="1" x14ac:dyDescent="0.25">
      <c r="A264" s="3">
        <v>43046.530671296299</v>
      </c>
      <c r="B264" s="4" t="s">
        <v>67</v>
      </c>
      <c r="C264" s="31">
        <v>500</v>
      </c>
      <c r="D264" s="37" t="s">
        <v>38</v>
      </c>
      <c r="E264" s="2" t="s">
        <v>170</v>
      </c>
    </row>
    <row r="265" spans="1:5" ht="17.25" customHeight="1" x14ac:dyDescent="0.25">
      <c r="A265" s="3">
        <v>43046.547511574077</v>
      </c>
      <c r="B265" s="4" t="s">
        <v>1007</v>
      </c>
      <c r="C265" s="31">
        <v>100</v>
      </c>
      <c r="D265" s="37" t="s">
        <v>38</v>
      </c>
      <c r="E265" s="2" t="s">
        <v>18</v>
      </c>
    </row>
    <row r="266" spans="1:5" ht="17.25" customHeight="1" x14ac:dyDescent="0.25">
      <c r="A266" s="3">
        <v>43046.549456018518</v>
      </c>
      <c r="B266" s="4" t="s">
        <v>1006</v>
      </c>
      <c r="C266" s="31">
        <v>300</v>
      </c>
      <c r="D266" s="37" t="s">
        <v>38</v>
      </c>
      <c r="E266" s="2" t="s">
        <v>18</v>
      </c>
    </row>
    <row r="267" spans="1:5" ht="17.25" customHeight="1" x14ac:dyDescent="0.25">
      <c r="A267" s="3">
        <v>43046.570208333331</v>
      </c>
      <c r="B267" s="4" t="s">
        <v>1005</v>
      </c>
      <c r="C267" s="31">
        <v>5000</v>
      </c>
      <c r="D267" s="37" t="s">
        <v>38</v>
      </c>
      <c r="E267" s="2" t="s">
        <v>18</v>
      </c>
    </row>
    <row r="268" spans="1:5" ht="17.25" customHeight="1" x14ac:dyDescent="0.25">
      <c r="A268" s="3">
        <v>43046.585960648146</v>
      </c>
      <c r="B268" s="4" t="s">
        <v>1004</v>
      </c>
      <c r="C268" s="31">
        <v>1000</v>
      </c>
      <c r="D268" s="37" t="s">
        <v>38</v>
      </c>
      <c r="E268" s="2" t="s">
        <v>148</v>
      </c>
    </row>
    <row r="269" spans="1:5" ht="17.25" customHeight="1" x14ac:dyDescent="0.25">
      <c r="A269" s="3">
        <v>43046.620995370373</v>
      </c>
      <c r="B269" s="4" t="s">
        <v>1003</v>
      </c>
      <c r="C269" s="31">
        <v>500</v>
      </c>
      <c r="D269" s="37" t="s">
        <v>38</v>
      </c>
      <c r="E269" s="2" t="s">
        <v>18</v>
      </c>
    </row>
    <row r="270" spans="1:5" ht="17.25" customHeight="1" x14ac:dyDescent="0.25">
      <c r="A270" s="3">
        <v>43046.662488425929</v>
      </c>
      <c r="B270" s="4" t="s">
        <v>93</v>
      </c>
      <c r="C270" s="31">
        <v>1000</v>
      </c>
      <c r="D270" s="37" t="s">
        <v>38</v>
      </c>
      <c r="E270" s="2" t="s">
        <v>215</v>
      </c>
    </row>
    <row r="271" spans="1:5" ht="17.25" customHeight="1" x14ac:dyDescent="0.25">
      <c r="A271" s="3">
        <v>43046.663287037038</v>
      </c>
      <c r="B271" s="4" t="s">
        <v>1002</v>
      </c>
      <c r="C271" s="31">
        <v>500</v>
      </c>
      <c r="D271" s="37" t="s">
        <v>38</v>
      </c>
      <c r="E271" s="2" t="s">
        <v>18</v>
      </c>
    </row>
    <row r="272" spans="1:5" ht="17.25" customHeight="1" x14ac:dyDescent="0.25">
      <c r="A272" s="3">
        <v>43046.664837962962</v>
      </c>
      <c r="B272" s="4" t="s">
        <v>141</v>
      </c>
      <c r="C272" s="31">
        <v>1000</v>
      </c>
      <c r="D272" s="37" t="s">
        <v>38</v>
      </c>
      <c r="E272" s="2" t="s">
        <v>103</v>
      </c>
    </row>
    <row r="273" spans="1:5" ht="17.25" customHeight="1" x14ac:dyDescent="0.25">
      <c r="A273" s="3">
        <v>43046.667893518519</v>
      </c>
      <c r="B273" s="4" t="s">
        <v>776</v>
      </c>
      <c r="C273" s="31">
        <v>2000</v>
      </c>
      <c r="D273" s="37" t="s">
        <v>38</v>
      </c>
      <c r="E273" s="2" t="s">
        <v>18</v>
      </c>
    </row>
    <row r="274" spans="1:5" ht="17.25" customHeight="1" x14ac:dyDescent="0.25">
      <c r="A274" s="3">
        <v>43046.679745370369</v>
      </c>
      <c r="B274" s="4" t="s">
        <v>157</v>
      </c>
      <c r="C274" s="31">
        <v>200</v>
      </c>
      <c r="D274" s="37" t="s">
        <v>38</v>
      </c>
      <c r="E274" s="2" t="s">
        <v>18</v>
      </c>
    </row>
    <row r="275" spans="1:5" ht="17.25" customHeight="1" x14ac:dyDescent="0.25">
      <c r="A275" s="3">
        <v>43046.695</v>
      </c>
      <c r="B275" s="4" t="s">
        <v>1001</v>
      </c>
      <c r="C275" s="31">
        <v>1000</v>
      </c>
      <c r="D275" s="37" t="s">
        <v>38</v>
      </c>
      <c r="E275" s="2" t="s">
        <v>103</v>
      </c>
    </row>
    <row r="276" spans="1:5" ht="17.25" customHeight="1" x14ac:dyDescent="0.25">
      <c r="A276" s="3">
        <v>43046.734305555554</v>
      </c>
      <c r="B276" s="4" t="s">
        <v>1000</v>
      </c>
      <c r="C276" s="31">
        <v>1000</v>
      </c>
      <c r="D276" s="37" t="s">
        <v>38</v>
      </c>
      <c r="E276" s="2" t="s">
        <v>18</v>
      </c>
    </row>
    <row r="277" spans="1:5" ht="17.25" customHeight="1" x14ac:dyDescent="0.25">
      <c r="A277" s="3">
        <v>43046.745636574073</v>
      </c>
      <c r="B277" s="4" t="s">
        <v>999</v>
      </c>
      <c r="C277" s="31">
        <v>3000</v>
      </c>
      <c r="D277" s="37" t="s">
        <v>38</v>
      </c>
      <c r="E277" s="2" t="s">
        <v>21</v>
      </c>
    </row>
    <row r="278" spans="1:5" ht="17.25" customHeight="1" x14ac:dyDescent="0.25">
      <c r="A278" s="3">
        <v>43046.814143518517</v>
      </c>
      <c r="B278" s="4" t="s">
        <v>998</v>
      </c>
      <c r="C278" s="31">
        <v>2000</v>
      </c>
      <c r="D278" s="37" t="s">
        <v>38</v>
      </c>
      <c r="E278" s="2" t="s">
        <v>18</v>
      </c>
    </row>
    <row r="279" spans="1:5" ht="17.25" customHeight="1" x14ac:dyDescent="0.25">
      <c r="A279" s="3">
        <v>43046.818182870367</v>
      </c>
      <c r="B279" s="4" t="s">
        <v>997</v>
      </c>
      <c r="C279" s="31">
        <v>2000</v>
      </c>
      <c r="D279" s="37" t="s">
        <v>38</v>
      </c>
      <c r="E279" s="2" t="s">
        <v>58</v>
      </c>
    </row>
    <row r="280" spans="1:5" ht="17.25" customHeight="1" x14ac:dyDescent="0.25">
      <c r="A280" s="3">
        <v>43046.838773148149</v>
      </c>
      <c r="B280" s="4" t="s">
        <v>88</v>
      </c>
      <c r="C280" s="31">
        <v>55000</v>
      </c>
      <c r="D280" s="37" t="s">
        <v>38</v>
      </c>
      <c r="E280" s="2" t="s">
        <v>103</v>
      </c>
    </row>
    <row r="281" spans="1:5" ht="17.25" customHeight="1" x14ac:dyDescent="0.25">
      <c r="A281" s="3">
        <v>43046.842372685183</v>
      </c>
      <c r="B281" s="4" t="s">
        <v>996</v>
      </c>
      <c r="C281" s="31">
        <v>2000</v>
      </c>
      <c r="D281" s="37" t="s">
        <v>38</v>
      </c>
      <c r="E281" s="2" t="s">
        <v>18</v>
      </c>
    </row>
    <row r="282" spans="1:5" ht="17.25" customHeight="1" x14ac:dyDescent="0.25">
      <c r="A282" s="3">
        <v>43046.863391203704</v>
      </c>
      <c r="B282" s="4" t="s">
        <v>995</v>
      </c>
      <c r="C282" s="31">
        <v>500</v>
      </c>
      <c r="D282" s="37" t="s">
        <v>38</v>
      </c>
      <c r="E282" s="2" t="s">
        <v>18</v>
      </c>
    </row>
    <row r="283" spans="1:5" ht="17.25" customHeight="1" x14ac:dyDescent="0.25">
      <c r="A283" s="3">
        <v>43046.897037037037</v>
      </c>
      <c r="B283" s="4" t="s">
        <v>994</v>
      </c>
      <c r="C283" s="31">
        <v>3000</v>
      </c>
      <c r="D283" s="37" t="s">
        <v>38</v>
      </c>
      <c r="E283" s="2" t="s">
        <v>18</v>
      </c>
    </row>
    <row r="284" spans="1:5" ht="17.25" customHeight="1" x14ac:dyDescent="0.25">
      <c r="A284" s="3">
        <v>43046.913784722223</v>
      </c>
      <c r="B284" s="4" t="s">
        <v>993</v>
      </c>
      <c r="C284" s="31">
        <v>100</v>
      </c>
      <c r="D284" s="37" t="s">
        <v>38</v>
      </c>
      <c r="E284" s="2" t="s">
        <v>103</v>
      </c>
    </row>
    <row r="285" spans="1:5" ht="17.25" customHeight="1" x14ac:dyDescent="0.25">
      <c r="A285" s="3">
        <v>43046.952280092592</v>
      </c>
      <c r="B285" s="4" t="s">
        <v>926</v>
      </c>
      <c r="C285" s="31">
        <v>500</v>
      </c>
      <c r="D285" s="37" t="s">
        <v>38</v>
      </c>
      <c r="E285" s="2" t="s">
        <v>18</v>
      </c>
    </row>
    <row r="286" spans="1:5" ht="17.25" customHeight="1" x14ac:dyDescent="0.25">
      <c r="A286" s="3">
        <v>43046.978773148148</v>
      </c>
      <c r="B286" s="4" t="s">
        <v>992</v>
      </c>
      <c r="C286" s="31">
        <v>500</v>
      </c>
      <c r="D286" s="37" t="s">
        <v>38</v>
      </c>
      <c r="E286" s="2" t="s">
        <v>18</v>
      </c>
    </row>
    <row r="287" spans="1:5" ht="17.25" customHeight="1" x14ac:dyDescent="0.25">
      <c r="A287" s="3">
        <v>43047</v>
      </c>
      <c r="B287" s="4" t="s">
        <v>1183</v>
      </c>
      <c r="C287" s="31">
        <v>1000</v>
      </c>
      <c r="D287" s="37" t="s">
        <v>1174</v>
      </c>
      <c r="E287" s="2" t="s">
        <v>21</v>
      </c>
    </row>
    <row r="288" spans="1:5" ht="17.25" customHeight="1" x14ac:dyDescent="0.25">
      <c r="A288" s="3">
        <v>43047</v>
      </c>
      <c r="B288" s="4" t="s">
        <v>1184</v>
      </c>
      <c r="C288" s="31">
        <v>20000</v>
      </c>
      <c r="D288" s="37" t="s">
        <v>1174</v>
      </c>
      <c r="E288" s="2" t="s">
        <v>21</v>
      </c>
    </row>
    <row r="289" spans="1:5" ht="17.25" customHeight="1" x14ac:dyDescent="0.25">
      <c r="A289" s="3">
        <v>43047.226099537038</v>
      </c>
      <c r="B289" s="4" t="s">
        <v>199</v>
      </c>
      <c r="C289" s="31">
        <v>1000</v>
      </c>
      <c r="D289" s="37" t="s">
        <v>38</v>
      </c>
      <c r="E289" s="2" t="s">
        <v>103</v>
      </c>
    </row>
    <row r="290" spans="1:5" ht="17.25" customHeight="1" x14ac:dyDescent="0.25">
      <c r="A290" s="3">
        <v>43047.337164351855</v>
      </c>
      <c r="B290" s="4" t="s">
        <v>991</v>
      </c>
      <c r="C290" s="31">
        <v>300</v>
      </c>
      <c r="D290" s="37" t="s">
        <v>38</v>
      </c>
      <c r="E290" s="2" t="s">
        <v>18</v>
      </c>
    </row>
    <row r="291" spans="1:5" ht="17.25" customHeight="1" x14ac:dyDescent="0.25">
      <c r="A291" s="3">
        <v>43047.359953703701</v>
      </c>
      <c r="B291" s="4" t="s">
        <v>990</v>
      </c>
      <c r="C291" s="31">
        <v>500</v>
      </c>
      <c r="D291" s="37" t="s">
        <v>38</v>
      </c>
      <c r="E291" s="2" t="s">
        <v>18</v>
      </c>
    </row>
    <row r="292" spans="1:5" ht="17.25" customHeight="1" x14ac:dyDescent="0.25">
      <c r="A292" s="3">
        <v>43047.392650462964</v>
      </c>
      <c r="B292" s="4" t="s">
        <v>989</v>
      </c>
      <c r="C292" s="31">
        <v>200</v>
      </c>
      <c r="D292" s="37" t="s">
        <v>38</v>
      </c>
      <c r="E292" s="2" t="s">
        <v>103</v>
      </c>
    </row>
    <row r="293" spans="1:5" ht="17.25" customHeight="1" x14ac:dyDescent="0.25">
      <c r="A293" s="3">
        <v>43047.396134259259</v>
      </c>
      <c r="B293" s="4" t="s">
        <v>988</v>
      </c>
      <c r="C293" s="31">
        <v>1000</v>
      </c>
      <c r="D293" s="37" t="s">
        <v>38</v>
      </c>
      <c r="E293" s="2" t="s">
        <v>18</v>
      </c>
    </row>
    <row r="294" spans="1:5" ht="17.25" customHeight="1" x14ac:dyDescent="0.25">
      <c r="A294" s="3">
        <v>43047.473136574074</v>
      </c>
      <c r="B294" s="4" t="s">
        <v>987</v>
      </c>
      <c r="C294" s="31">
        <v>5000</v>
      </c>
      <c r="D294" s="37" t="s">
        <v>38</v>
      </c>
      <c r="E294" s="2" t="s">
        <v>103</v>
      </c>
    </row>
    <row r="295" spans="1:5" ht="17.25" customHeight="1" x14ac:dyDescent="0.25">
      <c r="A295" s="3">
        <v>43047.476377314815</v>
      </c>
      <c r="B295" s="4" t="s">
        <v>987</v>
      </c>
      <c r="C295" s="31">
        <v>3000</v>
      </c>
      <c r="D295" s="37" t="s">
        <v>38</v>
      </c>
      <c r="E295" s="2" t="s">
        <v>18</v>
      </c>
    </row>
    <row r="296" spans="1:5" ht="17.25" customHeight="1" x14ac:dyDescent="0.25">
      <c r="A296" s="3">
        <v>43047.532824074071</v>
      </c>
      <c r="B296" s="4" t="s">
        <v>11</v>
      </c>
      <c r="C296" s="31">
        <v>500</v>
      </c>
      <c r="D296" s="37" t="s">
        <v>38</v>
      </c>
      <c r="E296" s="2" t="s">
        <v>18</v>
      </c>
    </row>
    <row r="297" spans="1:5" ht="17.25" customHeight="1" x14ac:dyDescent="0.25">
      <c r="A297" s="3">
        <v>43047.545069444444</v>
      </c>
      <c r="B297" s="4" t="s">
        <v>986</v>
      </c>
      <c r="C297" s="31">
        <v>500</v>
      </c>
      <c r="D297" s="37" t="s">
        <v>38</v>
      </c>
      <c r="E297" s="2" t="s">
        <v>58</v>
      </c>
    </row>
    <row r="298" spans="1:5" ht="17.25" customHeight="1" x14ac:dyDescent="0.25">
      <c r="A298" s="3">
        <v>43047.549189814818</v>
      </c>
      <c r="B298" s="4" t="s">
        <v>985</v>
      </c>
      <c r="C298" s="31">
        <v>500</v>
      </c>
      <c r="D298" s="37" t="s">
        <v>38</v>
      </c>
      <c r="E298" s="2" t="s">
        <v>103</v>
      </c>
    </row>
    <row r="299" spans="1:5" ht="17.25" customHeight="1" x14ac:dyDescent="0.25">
      <c r="A299" s="3">
        <v>43047.563773148147</v>
      </c>
      <c r="B299" s="4" t="s">
        <v>984</v>
      </c>
      <c r="C299" s="31">
        <v>1000</v>
      </c>
      <c r="D299" s="37" t="s">
        <v>38</v>
      </c>
      <c r="E299" s="2" t="s">
        <v>18</v>
      </c>
    </row>
    <row r="300" spans="1:5" ht="17.25" customHeight="1" x14ac:dyDescent="0.25">
      <c r="A300" s="3">
        <v>43047.565439814818</v>
      </c>
      <c r="B300" s="4" t="s">
        <v>983</v>
      </c>
      <c r="C300" s="31">
        <v>300</v>
      </c>
      <c r="D300" s="37" t="s">
        <v>38</v>
      </c>
      <c r="E300" s="2" t="s">
        <v>18</v>
      </c>
    </row>
    <row r="301" spans="1:5" ht="17.25" customHeight="1" x14ac:dyDescent="0.25">
      <c r="A301" s="3">
        <v>43047.56795138889</v>
      </c>
      <c r="B301" s="4" t="s">
        <v>982</v>
      </c>
      <c r="C301" s="31">
        <v>3000</v>
      </c>
      <c r="D301" s="37" t="s">
        <v>38</v>
      </c>
      <c r="E301" s="2" t="s">
        <v>103</v>
      </c>
    </row>
    <row r="302" spans="1:5" ht="17.25" customHeight="1" x14ac:dyDescent="0.25">
      <c r="A302" s="3">
        <v>43047.622129629628</v>
      </c>
      <c r="B302" s="4" t="s">
        <v>981</v>
      </c>
      <c r="C302" s="31">
        <v>327</v>
      </c>
      <c r="D302" s="37" t="s">
        <v>38</v>
      </c>
      <c r="E302" s="2" t="s">
        <v>18</v>
      </c>
    </row>
    <row r="303" spans="1:5" ht="18" customHeight="1" x14ac:dyDescent="0.25">
      <c r="A303" s="3">
        <v>43047.622256944444</v>
      </c>
      <c r="B303" s="4" t="s">
        <v>180</v>
      </c>
      <c r="C303" s="31">
        <v>2000</v>
      </c>
      <c r="D303" s="37" t="s">
        <v>38</v>
      </c>
      <c r="E303" s="2" t="s">
        <v>18</v>
      </c>
    </row>
    <row r="304" spans="1:5" ht="17.25" customHeight="1" x14ac:dyDescent="0.25">
      <c r="A304" s="3">
        <v>43047.784236111111</v>
      </c>
      <c r="B304" s="4" t="s">
        <v>93</v>
      </c>
      <c r="C304" s="31">
        <v>3000</v>
      </c>
      <c r="D304" s="37" t="s">
        <v>38</v>
      </c>
      <c r="E304" s="2" t="s">
        <v>215</v>
      </c>
    </row>
    <row r="305" spans="1:5" ht="17.25" customHeight="1" x14ac:dyDescent="0.25">
      <c r="A305" s="3">
        <v>43047.789837962962</v>
      </c>
      <c r="B305" s="4" t="s">
        <v>980</v>
      </c>
      <c r="C305" s="31">
        <v>3000</v>
      </c>
      <c r="D305" s="37" t="s">
        <v>38</v>
      </c>
      <c r="E305" s="2" t="s">
        <v>18</v>
      </c>
    </row>
    <row r="306" spans="1:5" ht="17.25" customHeight="1" x14ac:dyDescent="0.25">
      <c r="A306" s="3">
        <v>43047.827499999999</v>
      </c>
      <c r="B306" s="4" t="s">
        <v>45</v>
      </c>
      <c r="C306" s="31">
        <v>300</v>
      </c>
      <c r="D306" s="37" t="s">
        <v>38</v>
      </c>
      <c r="E306" s="2" t="s">
        <v>192</v>
      </c>
    </row>
    <row r="307" spans="1:5" ht="17.25" customHeight="1" x14ac:dyDescent="0.25">
      <c r="A307" s="3">
        <v>43047.849849537037</v>
      </c>
      <c r="B307" s="4" t="s">
        <v>979</v>
      </c>
      <c r="C307" s="31">
        <v>100</v>
      </c>
      <c r="D307" s="37" t="s">
        <v>38</v>
      </c>
      <c r="E307" s="2" t="s">
        <v>18</v>
      </c>
    </row>
    <row r="308" spans="1:5" ht="17.25" customHeight="1" x14ac:dyDescent="0.25">
      <c r="A308" s="3">
        <v>43047.884641203702</v>
      </c>
      <c r="B308" s="4" t="s">
        <v>978</v>
      </c>
      <c r="C308" s="31">
        <v>1000</v>
      </c>
      <c r="D308" s="37" t="s">
        <v>38</v>
      </c>
      <c r="E308" s="2" t="s">
        <v>18</v>
      </c>
    </row>
    <row r="309" spans="1:5" ht="17.25" customHeight="1" x14ac:dyDescent="0.25">
      <c r="A309" s="3">
        <v>43047.911851851852</v>
      </c>
      <c r="B309" s="4" t="s">
        <v>977</v>
      </c>
      <c r="C309" s="31">
        <v>130</v>
      </c>
      <c r="D309" s="37" t="s">
        <v>38</v>
      </c>
      <c r="E309" s="2" t="s">
        <v>18</v>
      </c>
    </row>
    <row r="310" spans="1:5" ht="17.25" customHeight="1" x14ac:dyDescent="0.25">
      <c r="A310" s="3">
        <v>43047.916666666664</v>
      </c>
      <c r="B310" s="4" t="s">
        <v>136</v>
      </c>
      <c r="C310" s="31">
        <v>1000</v>
      </c>
      <c r="D310" s="37" t="s">
        <v>38</v>
      </c>
      <c r="E310" s="2" t="s">
        <v>42</v>
      </c>
    </row>
    <row r="311" spans="1:5" ht="17.25" customHeight="1" x14ac:dyDescent="0.25">
      <c r="A311" s="3">
        <v>43047.92015046296</v>
      </c>
      <c r="B311" s="4" t="s">
        <v>73</v>
      </c>
      <c r="C311" s="31">
        <v>100</v>
      </c>
      <c r="D311" s="37" t="s">
        <v>38</v>
      </c>
      <c r="E311" s="2" t="s">
        <v>21</v>
      </c>
    </row>
    <row r="312" spans="1:5" ht="17.25" customHeight="1" x14ac:dyDescent="0.25">
      <c r="A312" s="3">
        <v>43047.95484953704</v>
      </c>
      <c r="B312" s="4" t="s">
        <v>41</v>
      </c>
      <c r="C312" s="31">
        <v>100</v>
      </c>
      <c r="D312" s="37" t="s">
        <v>38</v>
      </c>
      <c r="E312" s="2" t="s">
        <v>31</v>
      </c>
    </row>
    <row r="313" spans="1:5" ht="18" customHeight="1" x14ac:dyDescent="0.25">
      <c r="A313" s="3">
        <v>43048</v>
      </c>
      <c r="B313" s="4" t="s">
        <v>1185</v>
      </c>
      <c r="C313" s="31">
        <v>20000</v>
      </c>
      <c r="D313" s="37" t="s">
        <v>1174</v>
      </c>
      <c r="E313" s="2" t="s">
        <v>21</v>
      </c>
    </row>
    <row r="314" spans="1:5" ht="17.25" customHeight="1" x14ac:dyDescent="0.25">
      <c r="A314" s="3">
        <v>43048</v>
      </c>
      <c r="B314" s="4" t="s">
        <v>1186</v>
      </c>
      <c r="C314" s="31">
        <v>50000</v>
      </c>
      <c r="D314" s="37" t="s">
        <v>1174</v>
      </c>
      <c r="E314" s="2" t="s">
        <v>21</v>
      </c>
    </row>
    <row r="315" spans="1:5" ht="17.25" customHeight="1" x14ac:dyDescent="0.25">
      <c r="A315" s="3">
        <v>43048.034733796296</v>
      </c>
      <c r="B315" s="4" t="s">
        <v>69</v>
      </c>
      <c r="C315" s="31">
        <v>100</v>
      </c>
      <c r="D315" s="37" t="s">
        <v>38</v>
      </c>
      <c r="E315" s="2" t="s">
        <v>21</v>
      </c>
    </row>
    <row r="316" spans="1:5" ht="17.25" customHeight="1" x14ac:dyDescent="0.25">
      <c r="A316" s="3">
        <v>43048.068819444445</v>
      </c>
      <c r="B316" s="4" t="s">
        <v>976</v>
      </c>
      <c r="C316" s="31">
        <v>4000</v>
      </c>
      <c r="D316" s="37" t="s">
        <v>38</v>
      </c>
      <c r="E316" s="2" t="s">
        <v>18</v>
      </c>
    </row>
    <row r="317" spans="1:5" ht="17.25" customHeight="1" x14ac:dyDescent="0.25">
      <c r="A317" s="3">
        <v>43048.207881944443</v>
      </c>
      <c r="B317" s="4" t="s">
        <v>975</v>
      </c>
      <c r="C317" s="31">
        <v>500</v>
      </c>
      <c r="D317" s="37" t="s">
        <v>38</v>
      </c>
      <c r="E317" s="2" t="s">
        <v>192</v>
      </c>
    </row>
    <row r="318" spans="1:5" ht="17.25" customHeight="1" x14ac:dyDescent="0.25">
      <c r="A318" s="3">
        <v>43048.288541666669</v>
      </c>
      <c r="B318" s="4" t="s">
        <v>974</v>
      </c>
      <c r="C318" s="31">
        <v>300</v>
      </c>
      <c r="D318" s="37" t="s">
        <v>38</v>
      </c>
      <c r="E318" s="2" t="s">
        <v>21</v>
      </c>
    </row>
    <row r="319" spans="1:5" ht="17.25" customHeight="1" x14ac:dyDescent="0.25">
      <c r="A319" s="3">
        <v>43048.444861111115</v>
      </c>
      <c r="B319" s="4" t="s">
        <v>973</v>
      </c>
      <c r="C319" s="31">
        <v>3000</v>
      </c>
      <c r="D319" s="37" t="s">
        <v>38</v>
      </c>
      <c r="E319" s="2" t="s">
        <v>18</v>
      </c>
    </row>
    <row r="320" spans="1:5" ht="17.25" customHeight="1" x14ac:dyDescent="0.25">
      <c r="A320" s="3">
        <v>43048.4687037037</v>
      </c>
      <c r="B320" s="4" t="s">
        <v>972</v>
      </c>
      <c r="C320" s="31">
        <v>500</v>
      </c>
      <c r="D320" s="37" t="s">
        <v>38</v>
      </c>
      <c r="E320" s="2" t="s">
        <v>18</v>
      </c>
    </row>
    <row r="321" spans="1:5" ht="17.25" customHeight="1" x14ac:dyDescent="0.25">
      <c r="A321" s="3">
        <v>43048.475486111114</v>
      </c>
      <c r="B321" s="4" t="s">
        <v>971</v>
      </c>
      <c r="C321" s="31">
        <v>61</v>
      </c>
      <c r="D321" s="37" t="s">
        <v>38</v>
      </c>
      <c r="E321" s="2" t="s">
        <v>35</v>
      </c>
    </row>
    <row r="322" spans="1:5" ht="17.25" customHeight="1" x14ac:dyDescent="0.25">
      <c r="A322" s="3">
        <v>43048.478541666664</v>
      </c>
      <c r="B322" s="4" t="s">
        <v>159</v>
      </c>
      <c r="C322" s="31">
        <v>250</v>
      </c>
      <c r="D322" s="37" t="s">
        <v>38</v>
      </c>
      <c r="E322" s="2" t="s">
        <v>18</v>
      </c>
    </row>
    <row r="323" spans="1:5" ht="17.25" customHeight="1" x14ac:dyDescent="0.25">
      <c r="A323" s="3">
        <v>43048.499097222222</v>
      </c>
      <c r="B323" s="4" t="s">
        <v>970</v>
      </c>
      <c r="C323" s="31">
        <v>500</v>
      </c>
      <c r="D323" s="37" t="s">
        <v>38</v>
      </c>
      <c r="E323" s="2" t="s">
        <v>18</v>
      </c>
    </row>
    <row r="324" spans="1:5" ht="17.25" customHeight="1" x14ac:dyDescent="0.25">
      <c r="A324" s="3">
        <v>43048.507824074077</v>
      </c>
      <c r="B324" s="4" t="s">
        <v>969</v>
      </c>
      <c r="C324" s="31">
        <v>1000</v>
      </c>
      <c r="D324" s="37" t="s">
        <v>38</v>
      </c>
      <c r="E324" s="2" t="s">
        <v>18</v>
      </c>
    </row>
    <row r="325" spans="1:5" ht="17.25" customHeight="1" x14ac:dyDescent="0.25">
      <c r="A325" s="3">
        <v>43048.60423611111</v>
      </c>
      <c r="B325" s="4" t="s">
        <v>675</v>
      </c>
      <c r="C325" s="31">
        <v>500</v>
      </c>
      <c r="D325" s="37" t="s">
        <v>38</v>
      </c>
      <c r="E325" s="2" t="s">
        <v>223</v>
      </c>
    </row>
    <row r="326" spans="1:5" ht="17.25" customHeight="1" x14ac:dyDescent="0.25">
      <c r="A326" s="3">
        <v>43048.697974537034</v>
      </c>
      <c r="B326" s="4" t="s">
        <v>64</v>
      </c>
      <c r="C326" s="31">
        <v>1000</v>
      </c>
      <c r="D326" s="37" t="s">
        <v>38</v>
      </c>
      <c r="E326" s="2" t="s">
        <v>18</v>
      </c>
    </row>
    <row r="327" spans="1:5" ht="17.25" customHeight="1" x14ac:dyDescent="0.25">
      <c r="A327" s="3">
        <v>43048.727812500001</v>
      </c>
      <c r="B327" s="4" t="s">
        <v>968</v>
      </c>
      <c r="C327" s="31">
        <v>1000</v>
      </c>
      <c r="D327" s="37" t="s">
        <v>38</v>
      </c>
      <c r="E327" s="2" t="s">
        <v>103</v>
      </c>
    </row>
    <row r="328" spans="1:5" ht="17.25" customHeight="1" x14ac:dyDescent="0.25">
      <c r="A328" s="3">
        <v>43048.754340277781</v>
      </c>
      <c r="B328" s="4" t="s">
        <v>967</v>
      </c>
      <c r="C328" s="31">
        <v>2000</v>
      </c>
      <c r="D328" s="37" t="s">
        <v>38</v>
      </c>
      <c r="E328" s="2" t="s">
        <v>58</v>
      </c>
    </row>
    <row r="329" spans="1:5" ht="17.25" customHeight="1" x14ac:dyDescent="0.25">
      <c r="A329" s="3">
        <v>43048.769097222219</v>
      </c>
      <c r="B329" s="4" t="s">
        <v>163</v>
      </c>
      <c r="C329" s="31">
        <v>3000</v>
      </c>
      <c r="D329" s="37" t="s">
        <v>38</v>
      </c>
      <c r="E329" s="2" t="s">
        <v>103</v>
      </c>
    </row>
    <row r="330" spans="1:5" ht="17.25" customHeight="1" x14ac:dyDescent="0.25">
      <c r="A330" s="3">
        <v>43048.774340277778</v>
      </c>
      <c r="B330" s="4" t="s">
        <v>966</v>
      </c>
      <c r="C330" s="31">
        <v>500</v>
      </c>
      <c r="D330" s="37" t="s">
        <v>38</v>
      </c>
      <c r="E330" s="2" t="s">
        <v>58</v>
      </c>
    </row>
    <row r="331" spans="1:5" ht="17.25" customHeight="1" x14ac:dyDescent="0.25">
      <c r="A331" s="3">
        <v>43048.792013888888</v>
      </c>
      <c r="B331" s="4" t="s">
        <v>965</v>
      </c>
      <c r="C331" s="31">
        <v>150</v>
      </c>
      <c r="D331" s="37" t="s">
        <v>38</v>
      </c>
      <c r="E331" s="2" t="s">
        <v>103</v>
      </c>
    </row>
    <row r="332" spans="1:5" ht="17.25" customHeight="1" x14ac:dyDescent="0.25">
      <c r="A332" s="3">
        <v>43048.794432870367</v>
      </c>
      <c r="B332" s="4" t="s">
        <v>965</v>
      </c>
      <c r="C332" s="31">
        <v>450</v>
      </c>
      <c r="D332" s="37" t="s">
        <v>38</v>
      </c>
      <c r="E332" s="2" t="s">
        <v>103</v>
      </c>
    </row>
    <row r="333" spans="1:5" ht="17.25" customHeight="1" x14ac:dyDescent="0.25">
      <c r="A333" s="3">
        <v>43048.898472222223</v>
      </c>
      <c r="B333" s="4" t="s">
        <v>964</v>
      </c>
      <c r="C333" s="31">
        <v>5000</v>
      </c>
      <c r="D333" s="37" t="s">
        <v>38</v>
      </c>
      <c r="E333" s="2" t="s">
        <v>58</v>
      </c>
    </row>
    <row r="334" spans="1:5" ht="17.25" customHeight="1" x14ac:dyDescent="0.25">
      <c r="A334" s="3">
        <v>43048.95484953704</v>
      </c>
      <c r="B334" s="4" t="s">
        <v>68</v>
      </c>
      <c r="C334" s="31">
        <v>100</v>
      </c>
      <c r="D334" s="37" t="s">
        <v>38</v>
      </c>
      <c r="E334" s="2" t="s">
        <v>21</v>
      </c>
    </row>
    <row r="335" spans="1:5" ht="17.25" customHeight="1" x14ac:dyDescent="0.25">
      <c r="A335" s="3">
        <v>43049.005127314813</v>
      </c>
      <c r="B335" s="4" t="s">
        <v>33</v>
      </c>
      <c r="C335" s="31">
        <v>14000</v>
      </c>
      <c r="D335" s="37" t="s">
        <v>38</v>
      </c>
      <c r="E335" s="2" t="s">
        <v>35</v>
      </c>
    </row>
    <row r="336" spans="1:5" ht="17.25" customHeight="1" x14ac:dyDescent="0.25">
      <c r="A336" s="3">
        <v>43049.098194444443</v>
      </c>
      <c r="B336" s="4" t="s">
        <v>963</v>
      </c>
      <c r="C336" s="31">
        <v>1000</v>
      </c>
      <c r="D336" s="37" t="s">
        <v>38</v>
      </c>
      <c r="E336" s="2" t="s">
        <v>149</v>
      </c>
    </row>
    <row r="337" spans="1:5" ht="17.25" customHeight="1" x14ac:dyDescent="0.25">
      <c r="A337" s="3">
        <v>43049.289837962962</v>
      </c>
      <c r="B337" s="4" t="s">
        <v>962</v>
      </c>
      <c r="C337" s="31">
        <v>500</v>
      </c>
      <c r="D337" s="37" t="s">
        <v>38</v>
      </c>
      <c r="E337" s="2" t="s">
        <v>18</v>
      </c>
    </row>
    <row r="338" spans="1:5" ht="17.25" customHeight="1" x14ac:dyDescent="0.25">
      <c r="A338" s="3">
        <v>43049.348958333336</v>
      </c>
      <c r="B338" s="4" t="s">
        <v>961</v>
      </c>
      <c r="C338" s="31">
        <v>3000</v>
      </c>
      <c r="D338" s="37" t="s">
        <v>38</v>
      </c>
      <c r="E338" s="2" t="s">
        <v>192</v>
      </c>
    </row>
    <row r="339" spans="1:5" ht="17.25" customHeight="1" x14ac:dyDescent="0.25">
      <c r="A339" s="3">
        <v>43049.384166666663</v>
      </c>
      <c r="B339" s="4" t="s">
        <v>181</v>
      </c>
      <c r="C339" s="31">
        <v>50</v>
      </c>
      <c r="D339" s="37" t="s">
        <v>38</v>
      </c>
      <c r="E339" s="2" t="s">
        <v>192</v>
      </c>
    </row>
    <row r="340" spans="1:5" ht="17.25" customHeight="1" x14ac:dyDescent="0.25">
      <c r="A340" s="3">
        <v>43049.45484953704</v>
      </c>
      <c r="B340" s="4" t="s">
        <v>50</v>
      </c>
      <c r="C340" s="31">
        <v>300</v>
      </c>
      <c r="D340" s="37" t="s">
        <v>38</v>
      </c>
      <c r="E340" s="2" t="s">
        <v>57</v>
      </c>
    </row>
    <row r="341" spans="1:5" ht="17.25" customHeight="1" x14ac:dyDescent="0.25">
      <c r="A341" s="3">
        <v>43049.529502314814</v>
      </c>
      <c r="B341" s="4" t="s">
        <v>960</v>
      </c>
      <c r="C341" s="31">
        <v>2000</v>
      </c>
      <c r="D341" s="37" t="s">
        <v>38</v>
      </c>
      <c r="E341" s="2" t="s">
        <v>18</v>
      </c>
    </row>
    <row r="342" spans="1:5" ht="17.25" customHeight="1" x14ac:dyDescent="0.25">
      <c r="A342" s="3">
        <v>43049.554930555554</v>
      </c>
      <c r="B342" s="4" t="s">
        <v>959</v>
      </c>
      <c r="C342" s="31">
        <v>50</v>
      </c>
      <c r="D342" s="37" t="s">
        <v>38</v>
      </c>
      <c r="E342" s="2" t="s">
        <v>103</v>
      </c>
    </row>
    <row r="343" spans="1:5" ht="17.25" customHeight="1" x14ac:dyDescent="0.25">
      <c r="A343" s="3">
        <v>43049.559479166666</v>
      </c>
      <c r="B343" s="4" t="s">
        <v>959</v>
      </c>
      <c r="C343" s="31">
        <v>300</v>
      </c>
      <c r="D343" s="37" t="s">
        <v>38</v>
      </c>
      <c r="E343" s="2" t="s">
        <v>58</v>
      </c>
    </row>
    <row r="344" spans="1:5" ht="17.25" customHeight="1" x14ac:dyDescent="0.25">
      <c r="A344" s="3">
        <v>43049.630590277775</v>
      </c>
      <c r="B344" s="4" t="s">
        <v>90</v>
      </c>
      <c r="C344" s="31">
        <v>1700</v>
      </c>
      <c r="D344" s="37" t="s">
        <v>38</v>
      </c>
      <c r="E344" s="2" t="s">
        <v>37</v>
      </c>
    </row>
    <row r="345" spans="1:5" ht="17.25" customHeight="1" x14ac:dyDescent="0.25">
      <c r="A345" s="3">
        <v>43049.632199074076</v>
      </c>
      <c r="B345" s="4" t="s">
        <v>958</v>
      </c>
      <c r="C345" s="31">
        <v>300</v>
      </c>
      <c r="D345" s="37" t="s">
        <v>38</v>
      </c>
      <c r="E345" s="2" t="s">
        <v>192</v>
      </c>
    </row>
    <row r="346" spans="1:5" ht="17.25" customHeight="1" x14ac:dyDescent="0.25">
      <c r="A346" s="3">
        <v>43049.649074074077</v>
      </c>
      <c r="B346" s="4" t="s">
        <v>957</v>
      </c>
      <c r="C346" s="31">
        <v>2500</v>
      </c>
      <c r="D346" s="37" t="s">
        <v>38</v>
      </c>
      <c r="E346" s="2" t="s">
        <v>103</v>
      </c>
    </row>
    <row r="347" spans="1:5" ht="17.25" customHeight="1" x14ac:dyDescent="0.25">
      <c r="A347" s="3">
        <v>43049.650358796294</v>
      </c>
      <c r="B347" s="4" t="s">
        <v>957</v>
      </c>
      <c r="C347" s="31">
        <v>2500</v>
      </c>
      <c r="D347" s="37" t="s">
        <v>38</v>
      </c>
      <c r="E347" s="2" t="s">
        <v>217</v>
      </c>
    </row>
    <row r="348" spans="1:5" ht="17.25" customHeight="1" x14ac:dyDescent="0.25">
      <c r="A348" s="3">
        <v>43049.663171296299</v>
      </c>
      <c r="B348" s="4" t="s">
        <v>956</v>
      </c>
      <c r="C348" s="31">
        <v>200</v>
      </c>
      <c r="D348" s="37" t="s">
        <v>38</v>
      </c>
      <c r="E348" s="2" t="s">
        <v>103</v>
      </c>
    </row>
    <row r="349" spans="1:5" ht="17.25" customHeight="1" x14ac:dyDescent="0.25">
      <c r="A349" s="3">
        <v>43049.700671296298</v>
      </c>
      <c r="B349" s="4" t="s">
        <v>955</v>
      </c>
      <c r="C349" s="31">
        <v>500</v>
      </c>
      <c r="D349" s="37" t="s">
        <v>38</v>
      </c>
      <c r="E349" s="2" t="s">
        <v>103</v>
      </c>
    </row>
    <row r="350" spans="1:5" ht="17.25" customHeight="1" x14ac:dyDescent="0.25">
      <c r="A350" s="3">
        <v>43049.763437499998</v>
      </c>
      <c r="B350" s="4" t="s">
        <v>88</v>
      </c>
      <c r="C350" s="31">
        <v>100000</v>
      </c>
      <c r="D350" s="37" t="s">
        <v>38</v>
      </c>
      <c r="E350" s="2" t="s">
        <v>103</v>
      </c>
    </row>
    <row r="351" spans="1:5" ht="17.25" customHeight="1" x14ac:dyDescent="0.25">
      <c r="A351" s="3">
        <v>43049.929178240738</v>
      </c>
      <c r="B351" s="4" t="s">
        <v>954</v>
      </c>
      <c r="C351" s="31">
        <v>2000</v>
      </c>
      <c r="D351" s="37" t="s">
        <v>38</v>
      </c>
      <c r="E351" s="2" t="s">
        <v>103</v>
      </c>
    </row>
    <row r="352" spans="1:5" ht="17.25" customHeight="1" x14ac:dyDescent="0.25">
      <c r="A352" s="3">
        <v>43049.991238425922</v>
      </c>
      <c r="B352" s="4" t="s">
        <v>953</v>
      </c>
      <c r="C352" s="31">
        <v>1200</v>
      </c>
      <c r="D352" s="37" t="s">
        <v>38</v>
      </c>
      <c r="E352" s="2" t="s">
        <v>58</v>
      </c>
    </row>
    <row r="353" spans="1:5" ht="17.25" customHeight="1" x14ac:dyDescent="0.25">
      <c r="A353" s="3">
        <v>43050.044664351852</v>
      </c>
      <c r="B353" s="4" t="s">
        <v>71</v>
      </c>
      <c r="C353" s="31">
        <v>200</v>
      </c>
      <c r="D353" s="37" t="s">
        <v>38</v>
      </c>
      <c r="E353" s="2" t="s">
        <v>218</v>
      </c>
    </row>
    <row r="354" spans="1:5" ht="17.25" customHeight="1" x14ac:dyDescent="0.25">
      <c r="A354" s="3">
        <v>43050.045543981483</v>
      </c>
      <c r="B354" s="4" t="s">
        <v>71</v>
      </c>
      <c r="C354" s="31">
        <v>200</v>
      </c>
      <c r="D354" s="37" t="s">
        <v>38</v>
      </c>
      <c r="E354" s="2" t="s">
        <v>151</v>
      </c>
    </row>
    <row r="355" spans="1:5" ht="17.25" customHeight="1" x14ac:dyDescent="0.25">
      <c r="A355" s="3">
        <v>43050.468761574077</v>
      </c>
      <c r="B355" s="4" t="s">
        <v>66</v>
      </c>
      <c r="C355" s="31">
        <v>100</v>
      </c>
      <c r="D355" s="37" t="s">
        <v>38</v>
      </c>
      <c r="E355" s="2" t="s">
        <v>21</v>
      </c>
    </row>
    <row r="356" spans="1:5" ht="17.25" customHeight="1" x14ac:dyDescent="0.25">
      <c r="A356" s="3">
        <v>43050.517372685186</v>
      </c>
      <c r="B356" s="4" t="s">
        <v>17</v>
      </c>
      <c r="C356" s="31">
        <v>1000</v>
      </c>
      <c r="D356" s="37" t="s">
        <v>38</v>
      </c>
      <c r="E356" s="2" t="s">
        <v>21</v>
      </c>
    </row>
    <row r="357" spans="1:5" ht="17.25" customHeight="1" x14ac:dyDescent="0.25">
      <c r="A357" s="3">
        <v>43050.59375</v>
      </c>
      <c r="B357" s="4" t="s">
        <v>49</v>
      </c>
      <c r="C357" s="31">
        <v>1000</v>
      </c>
      <c r="D357" s="37" t="s">
        <v>38</v>
      </c>
      <c r="E357" s="2" t="s">
        <v>21</v>
      </c>
    </row>
    <row r="358" spans="1:5" ht="17.25" customHeight="1" x14ac:dyDescent="0.25">
      <c r="A358" s="3">
        <v>43050.602372685185</v>
      </c>
      <c r="B358" s="4" t="s">
        <v>952</v>
      </c>
      <c r="C358" s="31">
        <v>3000</v>
      </c>
      <c r="D358" s="37" t="s">
        <v>38</v>
      </c>
      <c r="E358" s="2" t="s">
        <v>63</v>
      </c>
    </row>
    <row r="359" spans="1:5" ht="17.25" customHeight="1" x14ac:dyDescent="0.25">
      <c r="A359" s="3">
        <v>43050.620995370373</v>
      </c>
      <c r="B359" s="4" t="s">
        <v>124</v>
      </c>
      <c r="C359" s="31">
        <v>1000</v>
      </c>
      <c r="D359" s="37" t="s">
        <v>38</v>
      </c>
      <c r="E359" s="2" t="s">
        <v>62</v>
      </c>
    </row>
    <row r="360" spans="1:5" ht="17.25" customHeight="1" x14ac:dyDescent="0.25">
      <c r="A360" s="3">
        <v>43050.642337962963</v>
      </c>
      <c r="B360" s="4" t="s">
        <v>951</v>
      </c>
      <c r="C360" s="31">
        <v>500</v>
      </c>
      <c r="D360" s="37" t="s">
        <v>38</v>
      </c>
      <c r="E360" s="2" t="s">
        <v>58</v>
      </c>
    </row>
    <row r="361" spans="1:5" ht="17.25" customHeight="1" x14ac:dyDescent="0.25">
      <c r="A361" s="3">
        <v>43050.792974537035</v>
      </c>
      <c r="B361" s="4" t="s">
        <v>891</v>
      </c>
      <c r="C361" s="31">
        <v>500</v>
      </c>
      <c r="D361" s="37" t="s">
        <v>38</v>
      </c>
      <c r="E361" s="2" t="s">
        <v>18</v>
      </c>
    </row>
    <row r="362" spans="1:5" ht="17.25" customHeight="1" x14ac:dyDescent="0.25">
      <c r="A362" s="3">
        <v>43050.881956018522</v>
      </c>
      <c r="B362" s="4" t="s">
        <v>25</v>
      </c>
      <c r="C362" s="31">
        <v>500</v>
      </c>
      <c r="D362" s="37" t="s">
        <v>38</v>
      </c>
      <c r="E362" s="2" t="s">
        <v>21</v>
      </c>
    </row>
    <row r="363" spans="1:5" ht="17.25" customHeight="1" x14ac:dyDescent="0.25">
      <c r="A363" s="3">
        <v>43050.908888888887</v>
      </c>
      <c r="B363" s="4" t="s">
        <v>67</v>
      </c>
      <c r="C363" s="31">
        <v>1000</v>
      </c>
      <c r="D363" s="37" t="s">
        <v>38</v>
      </c>
      <c r="E363" s="2" t="s">
        <v>21</v>
      </c>
    </row>
    <row r="364" spans="1:5" ht="17.25" customHeight="1" x14ac:dyDescent="0.25">
      <c r="A364" s="3">
        <v>43050.927094907405</v>
      </c>
      <c r="B364" s="4" t="s">
        <v>65</v>
      </c>
      <c r="C364" s="31">
        <v>100</v>
      </c>
      <c r="D364" s="37" t="s">
        <v>38</v>
      </c>
      <c r="E364" s="2" t="s">
        <v>21</v>
      </c>
    </row>
    <row r="365" spans="1:5" ht="17.25" customHeight="1" x14ac:dyDescent="0.25">
      <c r="A365" s="3">
        <v>43050.9375</v>
      </c>
      <c r="B365" s="4" t="s">
        <v>10</v>
      </c>
      <c r="C365" s="31">
        <v>500</v>
      </c>
      <c r="D365" s="37" t="s">
        <v>38</v>
      </c>
      <c r="E365" s="2" t="s">
        <v>21</v>
      </c>
    </row>
    <row r="366" spans="1:5" ht="17.25" customHeight="1" x14ac:dyDescent="0.25">
      <c r="A366" s="3">
        <v>43050.96875</v>
      </c>
      <c r="B366" s="4" t="s">
        <v>48</v>
      </c>
      <c r="C366" s="31">
        <v>500</v>
      </c>
      <c r="D366" s="37" t="s">
        <v>38</v>
      </c>
      <c r="E366" s="2" t="s">
        <v>21</v>
      </c>
    </row>
    <row r="367" spans="1:5" ht="17.25" customHeight="1" x14ac:dyDescent="0.25">
      <c r="A367" s="3">
        <v>43051.066087962965</v>
      </c>
      <c r="B367" s="4" t="s">
        <v>950</v>
      </c>
      <c r="C367" s="31">
        <v>500</v>
      </c>
      <c r="D367" s="37" t="s">
        <v>38</v>
      </c>
      <c r="E367" s="2" t="s">
        <v>35</v>
      </c>
    </row>
    <row r="368" spans="1:5" ht="17.25" customHeight="1" x14ac:dyDescent="0.25">
      <c r="A368" s="3">
        <v>43051.067372685182</v>
      </c>
      <c r="B368" s="4" t="s">
        <v>949</v>
      </c>
      <c r="C368" s="31">
        <v>1000</v>
      </c>
      <c r="D368" s="37" t="s">
        <v>38</v>
      </c>
      <c r="E368" s="2" t="s">
        <v>35</v>
      </c>
    </row>
    <row r="369" spans="1:5" ht="17.25" customHeight="1" x14ac:dyDescent="0.25">
      <c r="A369" s="3">
        <v>43051.333078703705</v>
      </c>
      <c r="B369" s="4" t="s">
        <v>667</v>
      </c>
      <c r="C369" s="31">
        <v>1000</v>
      </c>
      <c r="D369" s="37" t="s">
        <v>38</v>
      </c>
      <c r="E369" s="2" t="s">
        <v>215</v>
      </c>
    </row>
    <row r="370" spans="1:5" ht="17.25" customHeight="1" x14ac:dyDescent="0.25">
      <c r="A370" s="3">
        <v>43051.390520833331</v>
      </c>
      <c r="B370" s="4" t="s">
        <v>948</v>
      </c>
      <c r="C370" s="31">
        <v>1000</v>
      </c>
      <c r="D370" s="37" t="s">
        <v>38</v>
      </c>
      <c r="E370" s="2" t="s">
        <v>35</v>
      </c>
    </row>
    <row r="371" spans="1:5" ht="17.25" customHeight="1" x14ac:dyDescent="0.25">
      <c r="A371" s="3">
        <v>43051.458831018521</v>
      </c>
      <c r="B371" s="4" t="s">
        <v>947</v>
      </c>
      <c r="C371" s="31">
        <v>7777</v>
      </c>
      <c r="D371" s="37" t="s">
        <v>38</v>
      </c>
      <c r="E371" s="2" t="s">
        <v>35</v>
      </c>
    </row>
    <row r="372" spans="1:5" ht="17.25" customHeight="1" x14ac:dyDescent="0.25">
      <c r="A372" s="3">
        <v>43051.468541666669</v>
      </c>
      <c r="B372" s="4" t="s">
        <v>946</v>
      </c>
      <c r="C372" s="31">
        <v>250</v>
      </c>
      <c r="D372" s="37" t="s">
        <v>38</v>
      </c>
      <c r="E372" s="2" t="s">
        <v>35</v>
      </c>
    </row>
    <row r="373" spans="1:5" ht="17.25" customHeight="1" x14ac:dyDescent="0.25">
      <c r="A373" s="3">
        <v>43051.495775462965</v>
      </c>
      <c r="B373" s="4" t="s">
        <v>25</v>
      </c>
      <c r="C373" s="31">
        <v>1000</v>
      </c>
      <c r="D373" s="37" t="s">
        <v>38</v>
      </c>
      <c r="E373" s="2" t="s">
        <v>35</v>
      </c>
    </row>
    <row r="374" spans="1:5" ht="17.25" customHeight="1" x14ac:dyDescent="0.25">
      <c r="A374" s="3">
        <v>43051.509166666663</v>
      </c>
      <c r="B374" s="4" t="s">
        <v>173</v>
      </c>
      <c r="C374" s="31">
        <v>1000</v>
      </c>
      <c r="D374" s="37" t="s">
        <v>38</v>
      </c>
      <c r="E374" s="2" t="s">
        <v>35</v>
      </c>
    </row>
    <row r="375" spans="1:5" ht="17.25" customHeight="1" x14ac:dyDescent="0.25">
      <c r="A375" s="3">
        <v>43051.665798611109</v>
      </c>
      <c r="B375" s="4" t="s">
        <v>945</v>
      </c>
      <c r="C375" s="31">
        <v>1000</v>
      </c>
      <c r="D375" s="37" t="s">
        <v>38</v>
      </c>
      <c r="E375" s="2" t="s">
        <v>35</v>
      </c>
    </row>
    <row r="376" spans="1:5" ht="17.25" customHeight="1" x14ac:dyDescent="0.25">
      <c r="A376" s="3">
        <v>43051.71875</v>
      </c>
      <c r="B376" s="4" t="s">
        <v>86</v>
      </c>
      <c r="C376" s="31">
        <v>500</v>
      </c>
      <c r="D376" s="37" t="s">
        <v>38</v>
      </c>
      <c r="E376" s="2" t="s">
        <v>21</v>
      </c>
    </row>
    <row r="377" spans="1:5" ht="17.25" customHeight="1" x14ac:dyDescent="0.25">
      <c r="A377" s="3">
        <v>43051.831134259257</v>
      </c>
      <c r="B377" s="4" t="s">
        <v>944</v>
      </c>
      <c r="C377" s="31">
        <v>700</v>
      </c>
      <c r="D377" s="37" t="s">
        <v>38</v>
      </c>
      <c r="E377" s="2" t="s">
        <v>217</v>
      </c>
    </row>
    <row r="378" spans="1:5" ht="17.25" customHeight="1" x14ac:dyDescent="0.25">
      <c r="A378" s="3">
        <v>43051.906307870369</v>
      </c>
      <c r="B378" s="4" t="s">
        <v>85</v>
      </c>
      <c r="C378" s="31">
        <v>1000</v>
      </c>
      <c r="D378" s="37" t="s">
        <v>38</v>
      </c>
      <c r="E378" s="2" t="s">
        <v>21</v>
      </c>
    </row>
    <row r="379" spans="1:5" ht="17.25" customHeight="1" x14ac:dyDescent="0.25">
      <c r="A379" s="3">
        <v>43052</v>
      </c>
      <c r="B379" s="4" t="s">
        <v>1187</v>
      </c>
      <c r="C379" s="31">
        <v>400</v>
      </c>
      <c r="D379" s="37" t="s">
        <v>1174</v>
      </c>
      <c r="E379" s="2" t="s">
        <v>21</v>
      </c>
    </row>
    <row r="380" spans="1:5" ht="17.25" customHeight="1" x14ac:dyDescent="0.25">
      <c r="A380" s="3">
        <v>43052.488819444443</v>
      </c>
      <c r="B380" s="4" t="s">
        <v>943</v>
      </c>
      <c r="C380" s="31">
        <v>300</v>
      </c>
      <c r="D380" s="37" t="s">
        <v>38</v>
      </c>
      <c r="E380" s="2" t="s">
        <v>215</v>
      </c>
    </row>
    <row r="381" spans="1:5" ht="17.25" customHeight="1" x14ac:dyDescent="0.25">
      <c r="A381" s="3">
        <v>43052.496608796297</v>
      </c>
      <c r="B381" s="4" t="s">
        <v>84</v>
      </c>
      <c r="C381" s="31">
        <v>2000</v>
      </c>
      <c r="D381" s="37" t="s">
        <v>38</v>
      </c>
      <c r="E381" s="2" t="s">
        <v>8</v>
      </c>
    </row>
    <row r="382" spans="1:5" ht="17.25" customHeight="1" x14ac:dyDescent="0.25">
      <c r="A382" s="3">
        <v>43052.501435185186</v>
      </c>
      <c r="B382" s="4" t="s">
        <v>942</v>
      </c>
      <c r="C382" s="31">
        <v>3000</v>
      </c>
      <c r="D382" s="37" t="s">
        <v>38</v>
      </c>
      <c r="E382" s="2" t="s">
        <v>58</v>
      </c>
    </row>
    <row r="383" spans="1:5" ht="17.25" customHeight="1" x14ac:dyDescent="0.25">
      <c r="A383" s="3">
        <v>43052.533993055556</v>
      </c>
      <c r="B383" s="4" t="s">
        <v>10</v>
      </c>
      <c r="C383" s="31">
        <v>100</v>
      </c>
      <c r="D383" s="37" t="s">
        <v>38</v>
      </c>
      <c r="E383" s="2" t="s">
        <v>217</v>
      </c>
    </row>
    <row r="384" spans="1:5" ht="17.25" customHeight="1" x14ac:dyDescent="0.25">
      <c r="A384" s="3">
        <v>43052.534594907411</v>
      </c>
      <c r="B384" s="4" t="s">
        <v>941</v>
      </c>
      <c r="C384" s="31">
        <v>100</v>
      </c>
      <c r="D384" s="37" t="s">
        <v>38</v>
      </c>
      <c r="E384" s="2" t="s">
        <v>217</v>
      </c>
    </row>
    <row r="385" spans="1:5" ht="17.25" customHeight="1" x14ac:dyDescent="0.25">
      <c r="A385" s="3">
        <v>43052.542800925927</v>
      </c>
      <c r="B385" s="4" t="s">
        <v>940</v>
      </c>
      <c r="C385" s="31">
        <v>400</v>
      </c>
      <c r="D385" s="37" t="s">
        <v>38</v>
      </c>
      <c r="E385" s="2" t="s">
        <v>217</v>
      </c>
    </row>
    <row r="386" spans="1:5" ht="15.75" customHeight="1" x14ac:dyDescent="0.25">
      <c r="A386" s="3">
        <v>43052.546423611115</v>
      </c>
      <c r="B386" s="4" t="s">
        <v>938</v>
      </c>
      <c r="C386" s="31">
        <v>2000</v>
      </c>
      <c r="D386" s="37" t="s">
        <v>38</v>
      </c>
      <c r="E386" s="2" t="s">
        <v>217</v>
      </c>
    </row>
    <row r="387" spans="1:5" ht="17.25" customHeight="1" x14ac:dyDescent="0.25">
      <c r="A387" s="3">
        <v>43052.547094907408</v>
      </c>
      <c r="B387" s="4" t="s">
        <v>939</v>
      </c>
      <c r="C387" s="31">
        <v>3000</v>
      </c>
      <c r="D387" s="37" t="s">
        <v>38</v>
      </c>
      <c r="E387" s="2" t="s">
        <v>194</v>
      </c>
    </row>
    <row r="388" spans="1:5" ht="17.25" customHeight="1" x14ac:dyDescent="0.25">
      <c r="A388" s="3">
        <v>43052.548344907409</v>
      </c>
      <c r="B388" s="4" t="s">
        <v>938</v>
      </c>
      <c r="C388" s="31">
        <v>1000</v>
      </c>
      <c r="D388" s="37" t="s">
        <v>38</v>
      </c>
      <c r="E388" s="2" t="s">
        <v>231</v>
      </c>
    </row>
    <row r="389" spans="1:5" ht="17.25" customHeight="1" x14ac:dyDescent="0.25">
      <c r="A389" s="3">
        <v>43052.553553240738</v>
      </c>
      <c r="B389" s="4" t="s">
        <v>937</v>
      </c>
      <c r="C389" s="31">
        <v>500</v>
      </c>
      <c r="D389" s="37" t="s">
        <v>38</v>
      </c>
      <c r="E389" s="2" t="s">
        <v>217</v>
      </c>
    </row>
    <row r="390" spans="1:5" ht="17.25" customHeight="1" x14ac:dyDescent="0.25">
      <c r="A390" s="3">
        <v>43052.555925925924</v>
      </c>
      <c r="B390" s="4" t="s">
        <v>936</v>
      </c>
      <c r="C390" s="31">
        <v>300</v>
      </c>
      <c r="D390" s="37" t="s">
        <v>38</v>
      </c>
      <c r="E390" s="2" t="s">
        <v>217</v>
      </c>
    </row>
    <row r="391" spans="1:5" ht="17.25" customHeight="1" x14ac:dyDescent="0.25">
      <c r="A391" s="3">
        <v>43052.558472222219</v>
      </c>
      <c r="B391" s="4" t="s">
        <v>935</v>
      </c>
      <c r="C391" s="31">
        <v>1000</v>
      </c>
      <c r="D391" s="37" t="s">
        <v>38</v>
      </c>
      <c r="E391" s="2" t="s">
        <v>217</v>
      </c>
    </row>
    <row r="392" spans="1:5" ht="17.25" customHeight="1" x14ac:dyDescent="0.25">
      <c r="A392" s="3">
        <v>43052.558842592596</v>
      </c>
      <c r="B392" s="4" t="s">
        <v>934</v>
      </c>
      <c r="C392" s="31">
        <v>300</v>
      </c>
      <c r="D392" s="37" t="s">
        <v>38</v>
      </c>
      <c r="E392" s="2" t="s">
        <v>217</v>
      </c>
    </row>
    <row r="393" spans="1:5" ht="17.25" customHeight="1" x14ac:dyDescent="0.25">
      <c r="A393" s="3">
        <v>43052.564872685187</v>
      </c>
      <c r="B393" s="4" t="s">
        <v>933</v>
      </c>
      <c r="C393" s="31">
        <v>1000</v>
      </c>
      <c r="D393" s="37" t="s">
        <v>38</v>
      </c>
      <c r="E393" s="2" t="s">
        <v>234</v>
      </c>
    </row>
    <row r="394" spans="1:5" ht="17.25" customHeight="1" x14ac:dyDescent="0.25">
      <c r="A394" s="3">
        <v>43052.570173611108</v>
      </c>
      <c r="B394" s="4" t="s">
        <v>932</v>
      </c>
      <c r="C394" s="31">
        <v>240</v>
      </c>
      <c r="D394" s="37" t="s">
        <v>38</v>
      </c>
      <c r="E394" s="2" t="s">
        <v>217</v>
      </c>
    </row>
    <row r="395" spans="1:5" ht="17.25" customHeight="1" x14ac:dyDescent="0.25">
      <c r="A395" s="3">
        <v>43052.571956018517</v>
      </c>
      <c r="B395" s="4" t="s">
        <v>931</v>
      </c>
      <c r="C395" s="31">
        <v>10000</v>
      </c>
      <c r="D395" s="37" t="s">
        <v>38</v>
      </c>
      <c r="E395" s="2" t="s">
        <v>18</v>
      </c>
    </row>
    <row r="396" spans="1:5" ht="17.25" customHeight="1" x14ac:dyDescent="0.25">
      <c r="A396" s="3">
        <v>43052.577604166669</v>
      </c>
      <c r="B396" s="4" t="s">
        <v>929</v>
      </c>
      <c r="C396" s="31">
        <v>300</v>
      </c>
      <c r="D396" s="37" t="s">
        <v>38</v>
      </c>
      <c r="E396" s="2" t="s">
        <v>192</v>
      </c>
    </row>
    <row r="397" spans="1:5" ht="17.25" customHeight="1" x14ac:dyDescent="0.25">
      <c r="A397" s="3">
        <v>43052.579710648148</v>
      </c>
      <c r="B397" s="4" t="s">
        <v>930</v>
      </c>
      <c r="C397" s="31">
        <v>500</v>
      </c>
      <c r="D397" s="37" t="s">
        <v>38</v>
      </c>
      <c r="E397" s="2" t="s">
        <v>217</v>
      </c>
    </row>
    <row r="398" spans="1:5" ht="17.25" customHeight="1" x14ac:dyDescent="0.25">
      <c r="A398" s="3">
        <v>43052.579918981479</v>
      </c>
      <c r="B398" s="4" t="s">
        <v>929</v>
      </c>
      <c r="C398" s="31">
        <v>300</v>
      </c>
      <c r="D398" s="37" t="s">
        <v>38</v>
      </c>
      <c r="E398" s="2" t="s">
        <v>21</v>
      </c>
    </row>
    <row r="399" spans="1:5" ht="17.25" customHeight="1" x14ac:dyDescent="0.25">
      <c r="A399" s="3">
        <v>43052.588946759257</v>
      </c>
      <c r="B399" s="4" t="s">
        <v>928</v>
      </c>
      <c r="C399" s="31">
        <v>1000</v>
      </c>
      <c r="D399" s="37" t="s">
        <v>38</v>
      </c>
      <c r="E399" s="2" t="s">
        <v>217</v>
      </c>
    </row>
    <row r="400" spans="1:5" ht="17.25" customHeight="1" x14ac:dyDescent="0.25">
      <c r="A400" s="3">
        <v>43052.595381944448</v>
      </c>
      <c r="B400" s="4" t="s">
        <v>927</v>
      </c>
      <c r="C400" s="31">
        <v>11</v>
      </c>
      <c r="D400" s="37" t="s">
        <v>38</v>
      </c>
      <c r="E400" s="2" t="s">
        <v>217</v>
      </c>
    </row>
    <row r="401" spans="1:5" ht="17.25" customHeight="1" x14ac:dyDescent="0.25">
      <c r="A401" s="3">
        <v>43052.6</v>
      </c>
      <c r="B401" s="4" t="s">
        <v>926</v>
      </c>
      <c r="C401" s="31">
        <v>500</v>
      </c>
      <c r="D401" s="37" t="s">
        <v>38</v>
      </c>
      <c r="E401" s="2" t="s">
        <v>217</v>
      </c>
    </row>
    <row r="402" spans="1:5" ht="17.25" customHeight="1" x14ac:dyDescent="0.25">
      <c r="A402" s="3">
        <v>43052.641909722224</v>
      </c>
      <c r="B402" s="4" t="s">
        <v>925</v>
      </c>
      <c r="C402" s="31">
        <v>500</v>
      </c>
      <c r="D402" s="37" t="s">
        <v>38</v>
      </c>
      <c r="E402" s="2" t="s">
        <v>217</v>
      </c>
    </row>
    <row r="403" spans="1:5" ht="17.25" customHeight="1" x14ac:dyDescent="0.25">
      <c r="A403" s="3">
        <v>43052.653483796297</v>
      </c>
      <c r="B403" s="4" t="s">
        <v>924</v>
      </c>
      <c r="C403" s="31">
        <v>200</v>
      </c>
      <c r="D403" s="37" t="s">
        <v>38</v>
      </c>
      <c r="E403" s="2" t="s">
        <v>217</v>
      </c>
    </row>
    <row r="404" spans="1:5" ht="17.25" customHeight="1" x14ac:dyDescent="0.25">
      <c r="A404" s="3">
        <v>43052.655474537038</v>
      </c>
      <c r="B404" s="4" t="s">
        <v>924</v>
      </c>
      <c r="C404" s="31">
        <v>99</v>
      </c>
      <c r="D404" s="37" t="s">
        <v>38</v>
      </c>
      <c r="E404" s="2" t="s">
        <v>37</v>
      </c>
    </row>
    <row r="405" spans="1:5" ht="17.25" customHeight="1" x14ac:dyDescent="0.25">
      <c r="A405" s="3">
        <v>43052.656817129631</v>
      </c>
      <c r="B405" s="4" t="s">
        <v>924</v>
      </c>
      <c r="C405" s="31">
        <v>100</v>
      </c>
      <c r="D405" s="37" t="s">
        <v>38</v>
      </c>
      <c r="E405" s="2" t="s">
        <v>231</v>
      </c>
    </row>
    <row r="406" spans="1:5" ht="17.25" customHeight="1" x14ac:dyDescent="0.25">
      <c r="A406" s="3">
        <v>43052.658229166664</v>
      </c>
      <c r="B406" s="4" t="s">
        <v>924</v>
      </c>
      <c r="C406" s="31">
        <v>100</v>
      </c>
      <c r="D406" s="37" t="s">
        <v>38</v>
      </c>
      <c r="E406" s="2" t="s">
        <v>230</v>
      </c>
    </row>
    <row r="407" spans="1:5" ht="17.25" customHeight="1" x14ac:dyDescent="0.25">
      <c r="A407" s="3">
        <v>43052.659548611111</v>
      </c>
      <c r="B407" s="4" t="s">
        <v>923</v>
      </c>
      <c r="C407" s="31">
        <v>3000</v>
      </c>
      <c r="D407" s="37" t="s">
        <v>38</v>
      </c>
      <c r="E407" s="2" t="s">
        <v>103</v>
      </c>
    </row>
    <row r="408" spans="1:5" ht="17.25" customHeight="1" x14ac:dyDescent="0.25">
      <c r="A408" s="3">
        <v>43052.664467592593</v>
      </c>
      <c r="B408" s="4" t="s">
        <v>922</v>
      </c>
      <c r="C408" s="31">
        <v>5000</v>
      </c>
      <c r="D408" s="37" t="s">
        <v>38</v>
      </c>
      <c r="E408" s="2" t="s">
        <v>18</v>
      </c>
    </row>
    <row r="409" spans="1:5" ht="17.25" customHeight="1" x14ac:dyDescent="0.25">
      <c r="A409" s="3">
        <v>43052.670219907406</v>
      </c>
      <c r="B409" s="4" t="s">
        <v>83</v>
      </c>
      <c r="C409" s="31">
        <v>300</v>
      </c>
      <c r="D409" s="37" t="s">
        <v>38</v>
      </c>
      <c r="E409" s="2" t="s">
        <v>21</v>
      </c>
    </row>
    <row r="410" spans="1:5" ht="17.25" customHeight="1" x14ac:dyDescent="0.25">
      <c r="A410" s="3">
        <v>43052.68277777778</v>
      </c>
      <c r="B410" s="4" t="s">
        <v>921</v>
      </c>
      <c r="C410" s="31">
        <v>300</v>
      </c>
      <c r="D410" s="37" t="s">
        <v>38</v>
      </c>
      <c r="E410" s="2" t="s">
        <v>18</v>
      </c>
    </row>
    <row r="411" spans="1:5" ht="17.25" customHeight="1" x14ac:dyDescent="0.25">
      <c r="A411" s="3">
        <v>43052.725821759261</v>
      </c>
      <c r="B411" s="4" t="s">
        <v>920</v>
      </c>
      <c r="C411" s="31">
        <v>500</v>
      </c>
      <c r="D411" s="37" t="s">
        <v>38</v>
      </c>
      <c r="E411" s="2" t="s">
        <v>21</v>
      </c>
    </row>
    <row r="412" spans="1:5" ht="17.25" customHeight="1" x14ac:dyDescent="0.25">
      <c r="A412" s="3">
        <v>43052.735324074078</v>
      </c>
      <c r="B412" s="4" t="s">
        <v>919</v>
      </c>
      <c r="C412" s="31">
        <v>500</v>
      </c>
      <c r="D412" s="37" t="s">
        <v>38</v>
      </c>
      <c r="E412" s="2" t="s">
        <v>217</v>
      </c>
    </row>
    <row r="413" spans="1:5" ht="17.25" customHeight="1" x14ac:dyDescent="0.25">
      <c r="A413" s="3">
        <v>43052.736631944441</v>
      </c>
      <c r="B413" s="4" t="s">
        <v>918</v>
      </c>
      <c r="C413" s="31">
        <v>500</v>
      </c>
      <c r="D413" s="37" t="s">
        <v>38</v>
      </c>
      <c r="E413" s="2" t="s">
        <v>103</v>
      </c>
    </row>
    <row r="414" spans="1:5" ht="17.25" customHeight="1" x14ac:dyDescent="0.25">
      <c r="A414" s="3">
        <v>43052.744618055556</v>
      </c>
      <c r="B414" s="4" t="s">
        <v>917</v>
      </c>
      <c r="C414" s="31">
        <v>1250</v>
      </c>
      <c r="D414" s="37" t="s">
        <v>38</v>
      </c>
      <c r="E414" s="2" t="s">
        <v>103</v>
      </c>
    </row>
    <row r="415" spans="1:5" ht="17.25" customHeight="1" x14ac:dyDescent="0.25">
      <c r="A415" s="3">
        <v>43052.751099537039</v>
      </c>
      <c r="B415" s="4" t="s">
        <v>916</v>
      </c>
      <c r="C415" s="31">
        <v>1000</v>
      </c>
      <c r="D415" s="37" t="s">
        <v>38</v>
      </c>
      <c r="E415" s="2" t="s">
        <v>103</v>
      </c>
    </row>
    <row r="416" spans="1:5" ht="17.25" customHeight="1" x14ac:dyDescent="0.25">
      <c r="A416" s="3">
        <v>43052.756111111114</v>
      </c>
      <c r="B416" s="4" t="s">
        <v>915</v>
      </c>
      <c r="C416" s="31">
        <v>1000</v>
      </c>
      <c r="D416" s="37" t="s">
        <v>38</v>
      </c>
      <c r="E416" s="2" t="s">
        <v>103</v>
      </c>
    </row>
    <row r="417" spans="1:5" ht="17.25" customHeight="1" x14ac:dyDescent="0.25">
      <c r="A417" s="3">
        <v>43052.761076388888</v>
      </c>
      <c r="B417" s="4" t="s">
        <v>914</v>
      </c>
      <c r="C417" s="31">
        <v>1000</v>
      </c>
      <c r="D417" s="37" t="s">
        <v>38</v>
      </c>
      <c r="E417" s="2" t="s">
        <v>103</v>
      </c>
    </row>
    <row r="418" spans="1:5" ht="17.25" customHeight="1" x14ac:dyDescent="0.25">
      <c r="A418" s="3">
        <v>43052.797546296293</v>
      </c>
      <c r="B418" s="4" t="s">
        <v>913</v>
      </c>
      <c r="C418" s="31">
        <v>100</v>
      </c>
      <c r="D418" s="37" t="s">
        <v>38</v>
      </c>
      <c r="E418" s="2" t="s">
        <v>217</v>
      </c>
    </row>
    <row r="419" spans="1:5" ht="17.25" customHeight="1" x14ac:dyDescent="0.25">
      <c r="A419" s="3">
        <v>43052.808958333335</v>
      </c>
      <c r="B419" s="4" t="s">
        <v>912</v>
      </c>
      <c r="C419" s="31">
        <v>400</v>
      </c>
      <c r="D419" s="37" t="s">
        <v>38</v>
      </c>
      <c r="E419" s="2" t="s">
        <v>230</v>
      </c>
    </row>
    <row r="420" spans="1:5" ht="17.25" customHeight="1" x14ac:dyDescent="0.25">
      <c r="A420" s="3">
        <v>43052.813877314817</v>
      </c>
      <c r="B420" s="4" t="s">
        <v>911</v>
      </c>
      <c r="C420" s="31">
        <v>4000</v>
      </c>
      <c r="D420" s="37" t="s">
        <v>38</v>
      </c>
      <c r="E420" s="2" t="s">
        <v>103</v>
      </c>
    </row>
    <row r="421" spans="1:5" ht="17.25" customHeight="1" x14ac:dyDescent="0.25">
      <c r="A421" s="3">
        <v>43052.857407407406</v>
      </c>
      <c r="B421" s="4" t="s">
        <v>910</v>
      </c>
      <c r="C421" s="31">
        <v>2000</v>
      </c>
      <c r="D421" s="37" t="s">
        <v>38</v>
      </c>
      <c r="E421" s="2" t="s">
        <v>217</v>
      </c>
    </row>
    <row r="422" spans="1:5" ht="17.25" customHeight="1" x14ac:dyDescent="0.25">
      <c r="A422" s="3">
        <v>43052.860671296294</v>
      </c>
      <c r="B422" s="4" t="s">
        <v>909</v>
      </c>
      <c r="C422" s="31">
        <v>1000</v>
      </c>
      <c r="D422" s="37" t="s">
        <v>38</v>
      </c>
      <c r="E422" s="2" t="s">
        <v>103</v>
      </c>
    </row>
    <row r="423" spans="1:5" ht="17.25" customHeight="1" x14ac:dyDescent="0.25">
      <c r="A423" s="3">
        <v>43052.863912037035</v>
      </c>
      <c r="B423" s="4" t="s">
        <v>908</v>
      </c>
      <c r="C423" s="31">
        <v>1000</v>
      </c>
      <c r="D423" s="37" t="s">
        <v>38</v>
      </c>
      <c r="E423" s="2" t="s">
        <v>103</v>
      </c>
    </row>
    <row r="424" spans="1:5" ht="17.25" customHeight="1" x14ac:dyDescent="0.25">
      <c r="A424" s="3">
        <v>43052.879282407404</v>
      </c>
      <c r="B424" s="4" t="s">
        <v>163</v>
      </c>
      <c r="C424" s="31">
        <v>500</v>
      </c>
      <c r="D424" s="37" t="s">
        <v>38</v>
      </c>
      <c r="E424" s="2" t="s">
        <v>103</v>
      </c>
    </row>
    <row r="425" spans="1:5" ht="17.25" customHeight="1" x14ac:dyDescent="0.25">
      <c r="A425" s="3">
        <v>43052.927974537037</v>
      </c>
      <c r="B425" s="4" t="s">
        <v>907</v>
      </c>
      <c r="C425" s="31">
        <v>50</v>
      </c>
      <c r="D425" s="37" t="s">
        <v>38</v>
      </c>
      <c r="E425" s="2" t="s">
        <v>103</v>
      </c>
    </row>
    <row r="426" spans="1:5" ht="17.25" customHeight="1" x14ac:dyDescent="0.25">
      <c r="A426" s="3">
        <v>43052.967534722222</v>
      </c>
      <c r="B426" s="4" t="s">
        <v>152</v>
      </c>
      <c r="C426" s="31">
        <v>500</v>
      </c>
      <c r="D426" s="37" t="s">
        <v>38</v>
      </c>
      <c r="E426" s="2" t="s">
        <v>217</v>
      </c>
    </row>
    <row r="427" spans="1:5" ht="17.25" customHeight="1" x14ac:dyDescent="0.25">
      <c r="A427" s="3">
        <v>43053.054340277777</v>
      </c>
      <c r="B427" s="4" t="s">
        <v>906</v>
      </c>
      <c r="C427" s="31">
        <v>1000</v>
      </c>
      <c r="D427" s="37" t="s">
        <v>38</v>
      </c>
      <c r="E427" s="2" t="s">
        <v>217</v>
      </c>
    </row>
    <row r="428" spans="1:5" ht="17.25" customHeight="1" x14ac:dyDescent="0.25">
      <c r="A428" s="3">
        <v>43053.059004629627</v>
      </c>
      <c r="B428" s="4" t="s">
        <v>905</v>
      </c>
      <c r="C428" s="31">
        <v>100</v>
      </c>
      <c r="D428" s="37" t="s">
        <v>38</v>
      </c>
      <c r="E428" s="2" t="s">
        <v>217</v>
      </c>
    </row>
    <row r="429" spans="1:5" ht="17.25" customHeight="1" x14ac:dyDescent="0.25">
      <c r="A429" s="3">
        <v>43053.05914351852</v>
      </c>
      <c r="B429" s="4" t="s">
        <v>82</v>
      </c>
      <c r="C429" s="31">
        <v>1000</v>
      </c>
      <c r="D429" s="37" t="s">
        <v>38</v>
      </c>
      <c r="E429" s="2" t="s">
        <v>21</v>
      </c>
    </row>
    <row r="430" spans="1:5" ht="15.75" customHeight="1" x14ac:dyDescent="0.25">
      <c r="A430" s="3">
        <v>43053.224791666667</v>
      </c>
      <c r="B430" s="4" t="s">
        <v>904</v>
      </c>
      <c r="C430" s="31">
        <v>1000</v>
      </c>
      <c r="D430" s="37" t="s">
        <v>38</v>
      </c>
      <c r="E430" s="2" t="s">
        <v>103</v>
      </c>
    </row>
    <row r="431" spans="1:5" ht="17.25" customHeight="1" x14ac:dyDescent="0.25">
      <c r="A431" s="3">
        <v>43053.275405092594</v>
      </c>
      <c r="B431" s="4" t="s">
        <v>903</v>
      </c>
      <c r="C431" s="31">
        <v>500</v>
      </c>
      <c r="D431" s="37" t="s">
        <v>38</v>
      </c>
      <c r="E431" s="2" t="s">
        <v>217</v>
      </c>
    </row>
    <row r="432" spans="1:5" ht="17.25" customHeight="1" x14ac:dyDescent="0.25">
      <c r="A432" s="3">
        <v>43053.501018518517</v>
      </c>
      <c r="B432" s="4" t="s">
        <v>902</v>
      </c>
      <c r="C432" s="31">
        <v>2000</v>
      </c>
      <c r="D432" s="37" t="s">
        <v>38</v>
      </c>
      <c r="E432" s="2" t="s">
        <v>217</v>
      </c>
    </row>
    <row r="433" spans="1:5" ht="17.25" customHeight="1" x14ac:dyDescent="0.25">
      <c r="A433" s="3">
        <v>43053.523009259261</v>
      </c>
      <c r="B433" s="4" t="s">
        <v>901</v>
      </c>
      <c r="C433" s="31">
        <v>1500</v>
      </c>
      <c r="D433" s="37" t="s">
        <v>38</v>
      </c>
      <c r="E433" s="2" t="s">
        <v>103</v>
      </c>
    </row>
    <row r="434" spans="1:5" ht="17.25" customHeight="1" x14ac:dyDescent="0.25">
      <c r="A434" s="3">
        <v>43053.529236111113</v>
      </c>
      <c r="B434" s="4" t="s">
        <v>900</v>
      </c>
      <c r="C434" s="31">
        <v>500</v>
      </c>
      <c r="D434" s="37" t="s">
        <v>38</v>
      </c>
      <c r="E434" s="2" t="s">
        <v>192</v>
      </c>
    </row>
    <row r="435" spans="1:5" ht="17.25" customHeight="1" x14ac:dyDescent="0.25">
      <c r="A435" s="3">
        <v>43053.548252314817</v>
      </c>
      <c r="B435" s="4" t="s">
        <v>898</v>
      </c>
      <c r="C435" s="31">
        <v>30000</v>
      </c>
      <c r="D435" s="37" t="s">
        <v>38</v>
      </c>
      <c r="E435" s="2" t="s">
        <v>217</v>
      </c>
    </row>
    <row r="436" spans="1:5" ht="17.25" customHeight="1" x14ac:dyDescent="0.25">
      <c r="A436" s="3">
        <v>43053.549976851849</v>
      </c>
      <c r="B436" s="4" t="s">
        <v>899</v>
      </c>
      <c r="C436" s="31">
        <v>2000</v>
      </c>
      <c r="D436" s="37" t="s">
        <v>38</v>
      </c>
      <c r="E436" s="2" t="s">
        <v>18</v>
      </c>
    </row>
    <row r="437" spans="1:5" ht="17.25" customHeight="1" x14ac:dyDescent="0.25">
      <c r="A437" s="3">
        <v>43053.552037037036</v>
      </c>
      <c r="B437" s="4" t="s">
        <v>898</v>
      </c>
      <c r="C437" s="31">
        <v>3700</v>
      </c>
      <c r="D437" s="37" t="s">
        <v>38</v>
      </c>
      <c r="E437" s="2" t="s">
        <v>63</v>
      </c>
    </row>
    <row r="438" spans="1:5" ht="17.25" customHeight="1" x14ac:dyDescent="0.25">
      <c r="A438" s="3">
        <v>43053.568726851852</v>
      </c>
      <c r="B438" s="4" t="s">
        <v>897</v>
      </c>
      <c r="C438" s="31">
        <v>500</v>
      </c>
      <c r="D438" s="37" t="s">
        <v>38</v>
      </c>
      <c r="E438" s="2" t="s">
        <v>217</v>
      </c>
    </row>
    <row r="439" spans="1:5" ht="17.25" customHeight="1" x14ac:dyDescent="0.25">
      <c r="A439" s="3">
        <v>43053.576747685183</v>
      </c>
      <c r="B439" s="4" t="s">
        <v>896</v>
      </c>
      <c r="C439" s="31">
        <v>600</v>
      </c>
      <c r="D439" s="37" t="s">
        <v>38</v>
      </c>
      <c r="E439" s="2" t="s">
        <v>217</v>
      </c>
    </row>
    <row r="440" spans="1:5" ht="17.25" customHeight="1" x14ac:dyDescent="0.25">
      <c r="A440" s="3">
        <v>43053.576782407406</v>
      </c>
      <c r="B440" s="4" t="s">
        <v>895</v>
      </c>
      <c r="C440" s="31">
        <v>3000</v>
      </c>
      <c r="D440" s="37" t="s">
        <v>38</v>
      </c>
      <c r="E440" s="2" t="s">
        <v>217</v>
      </c>
    </row>
    <row r="441" spans="1:5" ht="17.25" customHeight="1" x14ac:dyDescent="0.25">
      <c r="A441" s="3">
        <v>43053.578206018516</v>
      </c>
      <c r="B441" s="4" t="s">
        <v>894</v>
      </c>
      <c r="C441" s="31">
        <v>500</v>
      </c>
      <c r="D441" s="37" t="s">
        <v>38</v>
      </c>
      <c r="E441" s="2" t="s">
        <v>217</v>
      </c>
    </row>
    <row r="442" spans="1:5" ht="17.25" customHeight="1" x14ac:dyDescent="0.25">
      <c r="A442" s="3">
        <v>43053.580636574072</v>
      </c>
      <c r="B442" s="4" t="s">
        <v>175</v>
      </c>
      <c r="C442" s="31">
        <v>50</v>
      </c>
      <c r="D442" s="37" t="s">
        <v>38</v>
      </c>
      <c r="E442" s="2" t="s">
        <v>217</v>
      </c>
    </row>
    <row r="443" spans="1:5" ht="17.25" customHeight="1" x14ac:dyDescent="0.25">
      <c r="A443" s="3">
        <v>43053.582777777781</v>
      </c>
      <c r="B443" s="4" t="s">
        <v>893</v>
      </c>
      <c r="C443" s="31">
        <v>1000</v>
      </c>
      <c r="D443" s="37" t="s">
        <v>38</v>
      </c>
      <c r="E443" s="2" t="s">
        <v>217</v>
      </c>
    </row>
    <row r="444" spans="1:5" ht="17.25" customHeight="1" x14ac:dyDescent="0.25">
      <c r="A444" s="3">
        <v>43053.586331018516</v>
      </c>
      <c r="B444" s="4" t="s">
        <v>892</v>
      </c>
      <c r="C444" s="31">
        <v>1500</v>
      </c>
      <c r="D444" s="37" t="s">
        <v>38</v>
      </c>
      <c r="E444" s="2" t="s">
        <v>217</v>
      </c>
    </row>
    <row r="445" spans="1:5" ht="17.25" customHeight="1" x14ac:dyDescent="0.25">
      <c r="A445" s="3">
        <v>43053.588576388887</v>
      </c>
      <c r="B445" s="4" t="s">
        <v>891</v>
      </c>
      <c r="C445" s="31">
        <v>1000</v>
      </c>
      <c r="D445" s="37" t="s">
        <v>38</v>
      </c>
      <c r="E445" s="2" t="s">
        <v>217</v>
      </c>
    </row>
    <row r="446" spans="1:5" ht="17.25" customHeight="1" x14ac:dyDescent="0.25">
      <c r="A446" s="3">
        <v>43053.590486111112</v>
      </c>
      <c r="B446" s="4" t="s">
        <v>101</v>
      </c>
      <c r="C446" s="31">
        <v>1000</v>
      </c>
      <c r="D446" s="37" t="s">
        <v>38</v>
      </c>
      <c r="E446" s="2" t="s">
        <v>217</v>
      </c>
    </row>
    <row r="447" spans="1:5" ht="17.25" customHeight="1" x14ac:dyDescent="0.25">
      <c r="A447" s="3">
        <v>43053.596261574072</v>
      </c>
      <c r="B447" s="4" t="s">
        <v>890</v>
      </c>
      <c r="C447" s="31">
        <v>200</v>
      </c>
      <c r="D447" s="37" t="s">
        <v>38</v>
      </c>
      <c r="E447" s="2" t="s">
        <v>18</v>
      </c>
    </row>
    <row r="448" spans="1:5" ht="17.25" customHeight="1" x14ac:dyDescent="0.25">
      <c r="A448" s="3">
        <v>43053.60019675926</v>
      </c>
      <c r="B448" s="4" t="s">
        <v>889</v>
      </c>
      <c r="C448" s="31">
        <v>1000</v>
      </c>
      <c r="D448" s="37" t="s">
        <v>38</v>
      </c>
      <c r="E448" s="2" t="s">
        <v>21</v>
      </c>
    </row>
    <row r="449" spans="1:5" ht="17.25" customHeight="1" x14ac:dyDescent="0.25">
      <c r="A449" s="3">
        <v>43053.611157407409</v>
      </c>
      <c r="B449" s="4" t="s">
        <v>888</v>
      </c>
      <c r="C449" s="31">
        <v>100</v>
      </c>
      <c r="D449" s="37" t="s">
        <v>38</v>
      </c>
      <c r="E449" s="2" t="s">
        <v>194</v>
      </c>
    </row>
    <row r="450" spans="1:5" ht="17.25" customHeight="1" x14ac:dyDescent="0.25">
      <c r="A450" s="3">
        <v>43053.614664351851</v>
      </c>
      <c r="B450" s="4" t="s">
        <v>134</v>
      </c>
      <c r="C450" s="31">
        <v>100</v>
      </c>
      <c r="D450" s="37" t="s">
        <v>38</v>
      </c>
      <c r="E450" s="2" t="s">
        <v>42</v>
      </c>
    </row>
    <row r="451" spans="1:5" ht="17.25" customHeight="1" x14ac:dyDescent="0.25">
      <c r="A451" s="3">
        <v>43053.636643518519</v>
      </c>
      <c r="B451" s="4" t="s">
        <v>887</v>
      </c>
      <c r="C451" s="31">
        <v>1000</v>
      </c>
      <c r="D451" s="37" t="s">
        <v>38</v>
      </c>
      <c r="E451" s="2" t="s">
        <v>217</v>
      </c>
    </row>
    <row r="452" spans="1:5" ht="17.25" customHeight="1" x14ac:dyDescent="0.25">
      <c r="A452" s="3">
        <v>43053.645914351851</v>
      </c>
      <c r="B452" s="4" t="s">
        <v>132</v>
      </c>
      <c r="C452" s="31">
        <v>100</v>
      </c>
      <c r="D452" s="37" t="s">
        <v>38</v>
      </c>
      <c r="E452" s="2" t="s">
        <v>18</v>
      </c>
    </row>
    <row r="453" spans="1:5" ht="17.25" customHeight="1" x14ac:dyDescent="0.25">
      <c r="A453" s="3">
        <v>43053.706145833334</v>
      </c>
      <c r="B453" s="4" t="s">
        <v>10</v>
      </c>
      <c r="C453" s="31">
        <v>102</v>
      </c>
      <c r="D453" s="37" t="s">
        <v>38</v>
      </c>
      <c r="E453" s="2" t="s">
        <v>217</v>
      </c>
    </row>
    <row r="454" spans="1:5" ht="17.25" customHeight="1" x14ac:dyDescent="0.25">
      <c r="A454" s="3">
        <v>43053.710925925923</v>
      </c>
      <c r="B454" s="4" t="s">
        <v>886</v>
      </c>
      <c r="C454" s="31">
        <v>1000</v>
      </c>
      <c r="D454" s="37" t="s">
        <v>38</v>
      </c>
      <c r="E454" s="2" t="s">
        <v>217</v>
      </c>
    </row>
    <row r="455" spans="1:5" ht="17.25" customHeight="1" x14ac:dyDescent="0.25">
      <c r="A455" s="3">
        <v>43053.714548611111</v>
      </c>
      <c r="B455" s="4" t="s">
        <v>885</v>
      </c>
      <c r="C455" s="31">
        <v>300</v>
      </c>
      <c r="D455" s="37" t="s">
        <v>38</v>
      </c>
      <c r="E455" s="2" t="s">
        <v>217</v>
      </c>
    </row>
    <row r="456" spans="1:5" ht="17.25" customHeight="1" x14ac:dyDescent="0.25">
      <c r="A456" s="3">
        <v>43053.717280092591</v>
      </c>
      <c r="B456" s="4" t="s">
        <v>79</v>
      </c>
      <c r="C456" s="31">
        <v>500</v>
      </c>
      <c r="D456" s="37" t="s">
        <v>38</v>
      </c>
      <c r="E456" s="2" t="s">
        <v>21</v>
      </c>
    </row>
    <row r="457" spans="1:5" ht="17.25" customHeight="1" x14ac:dyDescent="0.25">
      <c r="A457" s="3">
        <v>43053.745891203704</v>
      </c>
      <c r="B457" s="4" t="s">
        <v>884</v>
      </c>
      <c r="C457" s="31">
        <v>500</v>
      </c>
      <c r="D457" s="37" t="s">
        <v>38</v>
      </c>
      <c r="E457" s="2" t="s">
        <v>103</v>
      </c>
    </row>
    <row r="458" spans="1:5" ht="17.25" customHeight="1" x14ac:dyDescent="0.25">
      <c r="A458" s="3">
        <v>43053.769236111111</v>
      </c>
      <c r="B458" s="4" t="s">
        <v>883</v>
      </c>
      <c r="C458" s="31">
        <v>20000</v>
      </c>
      <c r="D458" s="37" t="s">
        <v>38</v>
      </c>
      <c r="E458" s="2" t="s">
        <v>217</v>
      </c>
    </row>
    <row r="459" spans="1:5" ht="17.25" customHeight="1" x14ac:dyDescent="0.25">
      <c r="A459" s="3">
        <v>43053.771724537037</v>
      </c>
      <c r="B459" s="4" t="s">
        <v>122</v>
      </c>
      <c r="C459" s="31">
        <v>400</v>
      </c>
      <c r="D459" s="37" t="s">
        <v>38</v>
      </c>
      <c r="E459" s="2" t="s">
        <v>217</v>
      </c>
    </row>
    <row r="460" spans="1:5" ht="17.25" customHeight="1" x14ac:dyDescent="0.25">
      <c r="A460" s="3">
        <v>43053.783136574071</v>
      </c>
      <c r="B460" s="4" t="s">
        <v>882</v>
      </c>
      <c r="C460" s="31">
        <v>50000</v>
      </c>
      <c r="D460" s="37" t="s">
        <v>38</v>
      </c>
      <c r="E460" s="2" t="s">
        <v>217</v>
      </c>
    </row>
    <row r="461" spans="1:5" ht="17.25" customHeight="1" x14ac:dyDescent="0.25">
      <c r="A461" s="3">
        <v>43053.800057870372</v>
      </c>
      <c r="B461" s="4" t="s">
        <v>881</v>
      </c>
      <c r="C461" s="31">
        <v>800</v>
      </c>
      <c r="D461" s="37" t="s">
        <v>38</v>
      </c>
      <c r="E461" s="2" t="s">
        <v>217</v>
      </c>
    </row>
    <row r="462" spans="1:5" ht="17.25" customHeight="1" x14ac:dyDescent="0.25">
      <c r="A462" s="3">
        <v>43053.818518518521</v>
      </c>
      <c r="B462" s="4" t="s">
        <v>880</v>
      </c>
      <c r="C462" s="31">
        <v>100</v>
      </c>
      <c r="D462" s="37" t="s">
        <v>38</v>
      </c>
      <c r="E462" s="2" t="s">
        <v>217</v>
      </c>
    </row>
    <row r="463" spans="1:5" ht="17.25" customHeight="1" x14ac:dyDescent="0.25">
      <c r="A463" s="3">
        <v>43053.8202662037</v>
      </c>
      <c r="B463" s="4" t="s">
        <v>879</v>
      </c>
      <c r="C463" s="31">
        <v>3000</v>
      </c>
      <c r="D463" s="37" t="s">
        <v>38</v>
      </c>
      <c r="E463" s="2" t="s">
        <v>217</v>
      </c>
    </row>
    <row r="464" spans="1:5" ht="17.25" customHeight="1" x14ac:dyDescent="0.25">
      <c r="A464" s="3">
        <v>43053.831226851849</v>
      </c>
      <c r="B464" s="4" t="s">
        <v>878</v>
      </c>
      <c r="C464" s="31">
        <v>1000</v>
      </c>
      <c r="D464" s="37" t="s">
        <v>38</v>
      </c>
      <c r="E464" s="2" t="s">
        <v>217</v>
      </c>
    </row>
    <row r="465" spans="1:5" ht="17.25" customHeight="1" x14ac:dyDescent="0.25">
      <c r="A465" s="3">
        <v>43053.844652777778</v>
      </c>
      <c r="B465" s="4" t="s">
        <v>877</v>
      </c>
      <c r="C465" s="31">
        <v>100</v>
      </c>
      <c r="D465" s="37" t="s">
        <v>38</v>
      </c>
      <c r="E465" s="2" t="s">
        <v>217</v>
      </c>
    </row>
    <row r="466" spans="1:5" ht="17.25" customHeight="1" x14ac:dyDescent="0.25">
      <c r="A466" s="3">
        <v>43053.864027777781</v>
      </c>
      <c r="B466" s="4" t="s">
        <v>876</v>
      </c>
      <c r="C466" s="31">
        <v>2000</v>
      </c>
      <c r="D466" s="37" t="s">
        <v>38</v>
      </c>
      <c r="E466" s="2" t="s">
        <v>217</v>
      </c>
    </row>
    <row r="467" spans="1:5" ht="17.25" customHeight="1" x14ac:dyDescent="0.25">
      <c r="A467" s="3">
        <v>43053.867662037039</v>
      </c>
      <c r="B467" s="4" t="s">
        <v>875</v>
      </c>
      <c r="C467" s="31">
        <v>300</v>
      </c>
      <c r="D467" s="37" t="s">
        <v>38</v>
      </c>
      <c r="E467" s="2" t="s">
        <v>217</v>
      </c>
    </row>
    <row r="468" spans="1:5" ht="17.25" customHeight="1" x14ac:dyDescent="0.25">
      <c r="A468" s="3">
        <v>43053.900937500002</v>
      </c>
      <c r="B468" s="4" t="s">
        <v>874</v>
      </c>
      <c r="C468" s="31">
        <v>1000</v>
      </c>
      <c r="D468" s="37" t="s">
        <v>38</v>
      </c>
      <c r="E468" s="2" t="s">
        <v>217</v>
      </c>
    </row>
    <row r="469" spans="1:5" ht="17.25" customHeight="1" x14ac:dyDescent="0.25">
      <c r="A469" s="3">
        <v>43053.90121527778</v>
      </c>
      <c r="B469" s="4" t="s">
        <v>873</v>
      </c>
      <c r="C469" s="31">
        <v>500</v>
      </c>
      <c r="D469" s="37" t="s">
        <v>38</v>
      </c>
      <c r="E469" s="2" t="s">
        <v>21</v>
      </c>
    </row>
    <row r="470" spans="1:5" ht="17.25" customHeight="1" x14ac:dyDescent="0.25">
      <c r="A470" s="3">
        <v>43053.932210648149</v>
      </c>
      <c r="B470" s="4" t="s">
        <v>872</v>
      </c>
      <c r="C470" s="31">
        <v>1000</v>
      </c>
      <c r="D470" s="37" t="s">
        <v>38</v>
      </c>
      <c r="E470" s="2" t="s">
        <v>217</v>
      </c>
    </row>
    <row r="471" spans="1:5" ht="17.25" customHeight="1" x14ac:dyDescent="0.25">
      <c r="A471" s="3">
        <v>43053.950740740744</v>
      </c>
      <c r="B471" s="4" t="s">
        <v>198</v>
      </c>
      <c r="C471" s="31">
        <v>2000</v>
      </c>
      <c r="D471" s="37" t="s">
        <v>38</v>
      </c>
      <c r="E471" s="2" t="s">
        <v>217</v>
      </c>
    </row>
    <row r="472" spans="1:5" ht="17.25" customHeight="1" x14ac:dyDescent="0.25">
      <c r="A472" s="3">
        <v>43053.954942129632</v>
      </c>
      <c r="B472" s="4" t="s">
        <v>80</v>
      </c>
      <c r="C472" s="31">
        <v>1000</v>
      </c>
      <c r="D472" s="37" t="s">
        <v>38</v>
      </c>
      <c r="E472" s="2" t="s">
        <v>21</v>
      </c>
    </row>
    <row r="473" spans="1:5" ht="17.25" customHeight="1" x14ac:dyDescent="0.25">
      <c r="A473" s="3">
        <v>43053.960011574076</v>
      </c>
      <c r="B473" s="4" t="s">
        <v>871</v>
      </c>
      <c r="C473" s="31">
        <v>2000</v>
      </c>
      <c r="D473" s="37" t="s">
        <v>38</v>
      </c>
      <c r="E473" s="2" t="s">
        <v>103</v>
      </c>
    </row>
    <row r="474" spans="1:5" ht="17.25" customHeight="1" x14ac:dyDescent="0.25">
      <c r="A474" s="3">
        <v>43053.971446759257</v>
      </c>
      <c r="B474" s="4" t="s">
        <v>870</v>
      </c>
      <c r="C474" s="31">
        <v>300</v>
      </c>
      <c r="D474" s="37" t="s">
        <v>38</v>
      </c>
      <c r="E474" s="2" t="s">
        <v>217</v>
      </c>
    </row>
    <row r="475" spans="1:5" ht="17.25" customHeight="1" x14ac:dyDescent="0.25">
      <c r="A475" s="3">
        <v>43054.045277777775</v>
      </c>
      <c r="B475" s="4" t="s">
        <v>869</v>
      </c>
      <c r="C475" s="31">
        <v>10290</v>
      </c>
      <c r="D475" s="37" t="s">
        <v>38</v>
      </c>
      <c r="E475" s="2" t="s">
        <v>234</v>
      </c>
    </row>
    <row r="476" spans="1:5" ht="17.25" customHeight="1" x14ac:dyDescent="0.25">
      <c r="A476" s="3">
        <v>43054.081365740742</v>
      </c>
      <c r="B476" s="4" t="s">
        <v>868</v>
      </c>
      <c r="C476" s="31">
        <v>300</v>
      </c>
      <c r="D476" s="37" t="s">
        <v>38</v>
      </c>
      <c r="E476" s="2" t="s">
        <v>217</v>
      </c>
    </row>
    <row r="477" spans="1:5" ht="17.25" customHeight="1" x14ac:dyDescent="0.25">
      <c r="A477" s="3">
        <v>43054.188958333332</v>
      </c>
      <c r="B477" s="4" t="s">
        <v>867</v>
      </c>
      <c r="C477" s="31">
        <v>500</v>
      </c>
      <c r="D477" s="37" t="s">
        <v>38</v>
      </c>
      <c r="E477" s="2" t="s">
        <v>217</v>
      </c>
    </row>
    <row r="478" spans="1:5" ht="17.25" customHeight="1" x14ac:dyDescent="0.25">
      <c r="A478" s="3">
        <v>43054.259710648148</v>
      </c>
      <c r="B478" s="4" t="s">
        <v>866</v>
      </c>
      <c r="C478" s="31">
        <v>100</v>
      </c>
      <c r="D478" s="37" t="s">
        <v>38</v>
      </c>
      <c r="E478" s="2" t="s">
        <v>217</v>
      </c>
    </row>
    <row r="479" spans="1:5" ht="17.25" customHeight="1" x14ac:dyDescent="0.25">
      <c r="A479" s="3">
        <v>43054.288935185185</v>
      </c>
      <c r="B479" s="4" t="s">
        <v>865</v>
      </c>
      <c r="C479" s="31">
        <v>1000</v>
      </c>
      <c r="D479" s="37" t="s">
        <v>38</v>
      </c>
      <c r="E479" s="2" t="s">
        <v>217</v>
      </c>
    </row>
    <row r="480" spans="1:5" ht="17.25" customHeight="1" x14ac:dyDescent="0.25">
      <c r="A480" s="3">
        <v>43054.380393518521</v>
      </c>
      <c r="B480" s="4" t="s">
        <v>864</v>
      </c>
      <c r="C480" s="31">
        <v>300</v>
      </c>
      <c r="D480" s="37" t="s">
        <v>38</v>
      </c>
      <c r="E480" s="2" t="s">
        <v>217</v>
      </c>
    </row>
    <row r="481" spans="1:5" ht="17.25" customHeight="1" x14ac:dyDescent="0.25">
      <c r="A481" s="3">
        <v>43054.384826388887</v>
      </c>
      <c r="B481" s="4" t="s">
        <v>863</v>
      </c>
      <c r="C481" s="31">
        <v>1000</v>
      </c>
      <c r="D481" s="37" t="s">
        <v>38</v>
      </c>
      <c r="E481" s="2" t="s">
        <v>194</v>
      </c>
    </row>
    <row r="482" spans="1:5" ht="17.25" customHeight="1" x14ac:dyDescent="0.25">
      <c r="A482" s="3">
        <v>43054.387037037035</v>
      </c>
      <c r="B482" s="4" t="s">
        <v>863</v>
      </c>
      <c r="C482" s="31">
        <v>1000</v>
      </c>
      <c r="D482" s="37" t="s">
        <v>38</v>
      </c>
      <c r="E482" s="2" t="s">
        <v>37</v>
      </c>
    </row>
    <row r="483" spans="1:5" ht="17.25" customHeight="1" x14ac:dyDescent="0.25">
      <c r="A483" s="3">
        <v>43054.390717592592</v>
      </c>
      <c r="B483" s="4" t="s">
        <v>863</v>
      </c>
      <c r="C483" s="31">
        <v>1000</v>
      </c>
      <c r="D483" s="37" t="s">
        <v>38</v>
      </c>
      <c r="E483" s="2" t="s">
        <v>217</v>
      </c>
    </row>
    <row r="484" spans="1:5" ht="17.25" customHeight="1" x14ac:dyDescent="0.25">
      <c r="A484" s="3">
        <v>43054.405266203707</v>
      </c>
      <c r="B484" s="4" t="s">
        <v>862</v>
      </c>
      <c r="C484" s="31">
        <v>300</v>
      </c>
      <c r="D484" s="37" t="s">
        <v>38</v>
      </c>
      <c r="E484" s="2" t="s">
        <v>217</v>
      </c>
    </row>
    <row r="485" spans="1:5" ht="17.25" customHeight="1" x14ac:dyDescent="0.25">
      <c r="A485" s="3">
        <v>43054.40662037037</v>
      </c>
      <c r="B485" s="4" t="s">
        <v>861</v>
      </c>
      <c r="C485" s="31">
        <v>1000</v>
      </c>
      <c r="D485" s="37" t="s">
        <v>38</v>
      </c>
      <c r="E485" s="2" t="s">
        <v>217</v>
      </c>
    </row>
    <row r="486" spans="1:5" ht="17.25" customHeight="1" x14ac:dyDescent="0.25">
      <c r="A486" s="3">
        <v>43054.41233796296</v>
      </c>
      <c r="B486" s="4" t="s">
        <v>860</v>
      </c>
      <c r="C486" s="31">
        <v>1000</v>
      </c>
      <c r="D486" s="37" t="s">
        <v>38</v>
      </c>
      <c r="E486" s="2" t="s">
        <v>217</v>
      </c>
    </row>
    <row r="487" spans="1:5" ht="17.25" customHeight="1" x14ac:dyDescent="0.25">
      <c r="A487" s="3">
        <v>43054.418761574074</v>
      </c>
      <c r="B487" s="4" t="s">
        <v>30</v>
      </c>
      <c r="C487" s="31">
        <v>500</v>
      </c>
      <c r="D487" s="37" t="s">
        <v>38</v>
      </c>
      <c r="E487" s="2" t="s">
        <v>217</v>
      </c>
    </row>
    <row r="488" spans="1:5" ht="17.25" customHeight="1" x14ac:dyDescent="0.25">
      <c r="A488" s="3">
        <v>43054.51489583333</v>
      </c>
      <c r="B488" s="4" t="s">
        <v>859</v>
      </c>
      <c r="C488" s="31">
        <v>1000</v>
      </c>
      <c r="D488" s="37" t="s">
        <v>38</v>
      </c>
      <c r="E488" s="2" t="s">
        <v>192</v>
      </c>
    </row>
    <row r="489" spans="1:5" ht="17.25" customHeight="1" x14ac:dyDescent="0.25">
      <c r="A489" s="3">
        <v>43054.54347222222</v>
      </c>
      <c r="B489" s="4" t="s">
        <v>706</v>
      </c>
      <c r="C489" s="31">
        <v>100</v>
      </c>
      <c r="D489" s="37" t="s">
        <v>38</v>
      </c>
      <c r="E489" s="2" t="s">
        <v>217</v>
      </c>
    </row>
    <row r="490" spans="1:5" ht="17.25" customHeight="1" x14ac:dyDescent="0.25">
      <c r="A490" s="3">
        <v>43054.562777777777</v>
      </c>
      <c r="B490" s="4" t="s">
        <v>858</v>
      </c>
      <c r="C490" s="31">
        <v>1000</v>
      </c>
      <c r="D490" s="37" t="s">
        <v>38</v>
      </c>
      <c r="E490" s="2" t="s">
        <v>35</v>
      </c>
    </row>
    <row r="491" spans="1:5" ht="17.25" customHeight="1" x14ac:dyDescent="0.25">
      <c r="A491" s="3">
        <v>43054.595335648148</v>
      </c>
      <c r="B491" s="4" t="s">
        <v>857</v>
      </c>
      <c r="C491" s="31">
        <v>100</v>
      </c>
      <c r="D491" s="37" t="s">
        <v>38</v>
      </c>
      <c r="E491" s="2" t="s">
        <v>217</v>
      </c>
    </row>
    <row r="492" spans="1:5" ht="17.25" customHeight="1" x14ac:dyDescent="0.25">
      <c r="A492" s="3">
        <v>43054.614675925928</v>
      </c>
      <c r="B492" s="4" t="s">
        <v>81</v>
      </c>
      <c r="C492" s="31">
        <v>2000</v>
      </c>
      <c r="D492" s="37" t="s">
        <v>38</v>
      </c>
      <c r="E492" s="2" t="s">
        <v>87</v>
      </c>
    </row>
    <row r="493" spans="1:5" ht="17.25" customHeight="1" x14ac:dyDescent="0.25">
      <c r="A493" s="3">
        <v>43054.644259259258</v>
      </c>
      <c r="B493" s="4" t="s">
        <v>11</v>
      </c>
      <c r="C493" s="31">
        <v>500</v>
      </c>
      <c r="D493" s="37" t="s">
        <v>38</v>
      </c>
      <c r="E493" s="2" t="s">
        <v>217</v>
      </c>
    </row>
    <row r="494" spans="1:5" ht="17.25" customHeight="1" x14ac:dyDescent="0.25">
      <c r="A494" s="3">
        <v>43054.64534722222</v>
      </c>
      <c r="B494" s="4" t="s">
        <v>856</v>
      </c>
      <c r="C494" s="31">
        <v>300</v>
      </c>
      <c r="D494" s="37" t="s">
        <v>38</v>
      </c>
      <c r="E494" s="2" t="s">
        <v>217</v>
      </c>
    </row>
    <row r="495" spans="1:5" ht="17.25" customHeight="1" x14ac:dyDescent="0.25">
      <c r="A495" s="3">
        <v>43054.648101851853</v>
      </c>
      <c r="B495" s="4" t="s">
        <v>855</v>
      </c>
      <c r="C495" s="31">
        <v>2000</v>
      </c>
      <c r="D495" s="37" t="s">
        <v>38</v>
      </c>
      <c r="E495" s="2" t="s">
        <v>217</v>
      </c>
    </row>
    <row r="496" spans="1:5" ht="17.25" customHeight="1" x14ac:dyDescent="0.25">
      <c r="A496" s="3">
        <v>43054.649375000001</v>
      </c>
      <c r="B496" s="4" t="s">
        <v>854</v>
      </c>
      <c r="C496" s="31">
        <v>500</v>
      </c>
      <c r="D496" s="37" t="s">
        <v>38</v>
      </c>
      <c r="E496" s="2" t="s">
        <v>217</v>
      </c>
    </row>
    <row r="497" spans="1:5" ht="17.25" customHeight="1" x14ac:dyDescent="0.25">
      <c r="A497" s="3">
        <v>43054.651863425926</v>
      </c>
      <c r="B497" s="4" t="s">
        <v>48</v>
      </c>
      <c r="C497" s="31">
        <v>1000</v>
      </c>
      <c r="D497" s="37" t="s">
        <v>38</v>
      </c>
      <c r="E497" s="2" t="s">
        <v>217</v>
      </c>
    </row>
    <row r="498" spans="1:5" ht="17.25" customHeight="1" x14ac:dyDescent="0.25">
      <c r="A498" s="3">
        <v>43054.653946759259</v>
      </c>
      <c r="B498" s="4" t="s">
        <v>853</v>
      </c>
      <c r="C498" s="31">
        <v>5000</v>
      </c>
      <c r="D498" s="37" t="s">
        <v>38</v>
      </c>
      <c r="E498" s="2" t="s">
        <v>217</v>
      </c>
    </row>
    <row r="499" spans="1:5" ht="17.25" customHeight="1" x14ac:dyDescent="0.25">
      <c r="A499" s="3">
        <v>43054.654444444444</v>
      </c>
      <c r="B499" s="4" t="s">
        <v>852</v>
      </c>
      <c r="C499" s="31">
        <v>500</v>
      </c>
      <c r="D499" s="37" t="s">
        <v>38</v>
      </c>
      <c r="E499" s="2" t="s">
        <v>217</v>
      </c>
    </row>
    <row r="500" spans="1:5" ht="17.25" customHeight="1" x14ac:dyDescent="0.25">
      <c r="A500" s="3">
        <v>43054.654606481483</v>
      </c>
      <c r="B500" s="4" t="s">
        <v>851</v>
      </c>
      <c r="C500" s="31">
        <v>500</v>
      </c>
      <c r="D500" s="37" t="s">
        <v>38</v>
      </c>
      <c r="E500" s="2" t="s">
        <v>217</v>
      </c>
    </row>
    <row r="501" spans="1:5" ht="17.25" customHeight="1" x14ac:dyDescent="0.25">
      <c r="A501" s="3">
        <v>43054.6562962963</v>
      </c>
      <c r="B501" s="4" t="s">
        <v>850</v>
      </c>
      <c r="C501" s="31">
        <v>200</v>
      </c>
      <c r="D501" s="37" t="s">
        <v>38</v>
      </c>
      <c r="E501" s="2" t="s">
        <v>192</v>
      </c>
    </row>
    <row r="502" spans="1:5" ht="17.25" customHeight="1" x14ac:dyDescent="0.25">
      <c r="A502" s="3">
        <v>43054.658263888887</v>
      </c>
      <c r="B502" s="4" t="s">
        <v>849</v>
      </c>
      <c r="C502" s="31">
        <v>500</v>
      </c>
      <c r="D502" s="37" t="s">
        <v>38</v>
      </c>
      <c r="E502" s="2" t="s">
        <v>217</v>
      </c>
    </row>
    <row r="503" spans="1:5" ht="17.25" customHeight="1" x14ac:dyDescent="0.25">
      <c r="A503" s="3">
        <v>43054.659953703704</v>
      </c>
      <c r="B503" s="4" t="s">
        <v>848</v>
      </c>
      <c r="C503" s="31">
        <v>150</v>
      </c>
      <c r="D503" s="37" t="s">
        <v>38</v>
      </c>
      <c r="E503" s="2" t="s">
        <v>217</v>
      </c>
    </row>
    <row r="504" spans="1:5" ht="17.25" customHeight="1" x14ac:dyDescent="0.25">
      <c r="A504" s="3">
        <v>43054.660162037035</v>
      </c>
      <c r="B504" s="4" t="s">
        <v>847</v>
      </c>
      <c r="C504" s="31">
        <v>300</v>
      </c>
      <c r="D504" s="37" t="s">
        <v>38</v>
      </c>
      <c r="E504" s="2" t="s">
        <v>217</v>
      </c>
    </row>
    <row r="505" spans="1:5" ht="17.25" customHeight="1" x14ac:dyDescent="0.25">
      <c r="A505" s="3">
        <v>43054.665162037039</v>
      </c>
      <c r="B505" s="4" t="s">
        <v>846</v>
      </c>
      <c r="C505" s="31">
        <v>1000</v>
      </c>
      <c r="D505" s="37" t="s">
        <v>38</v>
      </c>
      <c r="E505" s="2" t="s">
        <v>18</v>
      </c>
    </row>
    <row r="506" spans="1:5" ht="17.25" customHeight="1" x14ac:dyDescent="0.25">
      <c r="A506" s="3">
        <v>43054.671782407408</v>
      </c>
      <c r="B506" s="4" t="s">
        <v>845</v>
      </c>
      <c r="C506" s="31">
        <v>150</v>
      </c>
      <c r="D506" s="37" t="s">
        <v>38</v>
      </c>
      <c r="E506" s="2" t="s">
        <v>194</v>
      </c>
    </row>
    <row r="507" spans="1:5" ht="17.25" customHeight="1" x14ac:dyDescent="0.25">
      <c r="A507" s="3">
        <v>43054.676782407405</v>
      </c>
      <c r="B507" s="4" t="s">
        <v>77</v>
      </c>
      <c r="C507" s="31">
        <v>2000</v>
      </c>
      <c r="D507" s="37" t="s">
        <v>38</v>
      </c>
      <c r="E507" s="2" t="s">
        <v>217</v>
      </c>
    </row>
    <row r="508" spans="1:5" ht="17.25" customHeight="1" x14ac:dyDescent="0.25">
      <c r="A508" s="3">
        <v>43054.681712962964</v>
      </c>
      <c r="B508" s="4" t="s">
        <v>844</v>
      </c>
      <c r="C508" s="31">
        <v>1000</v>
      </c>
      <c r="D508" s="37" t="s">
        <v>38</v>
      </c>
      <c r="E508" s="2" t="s">
        <v>217</v>
      </c>
    </row>
    <row r="509" spans="1:5" ht="17.25" customHeight="1" x14ac:dyDescent="0.25">
      <c r="A509" s="3">
        <v>43054.685995370368</v>
      </c>
      <c r="B509" s="4" t="s">
        <v>843</v>
      </c>
      <c r="C509" s="31">
        <v>1000</v>
      </c>
      <c r="D509" s="37" t="s">
        <v>38</v>
      </c>
      <c r="E509" s="2" t="s">
        <v>194</v>
      </c>
    </row>
    <row r="510" spans="1:5" ht="17.25" customHeight="1" x14ac:dyDescent="0.25">
      <c r="A510" s="3">
        <v>43054.689270833333</v>
      </c>
      <c r="B510" s="4" t="s">
        <v>842</v>
      </c>
      <c r="C510" s="31">
        <v>500</v>
      </c>
      <c r="D510" s="37" t="s">
        <v>38</v>
      </c>
      <c r="E510" s="2" t="s">
        <v>217</v>
      </c>
    </row>
    <row r="511" spans="1:5" ht="17.25" customHeight="1" x14ac:dyDescent="0.25">
      <c r="A511" s="3">
        <v>43054.697187500002</v>
      </c>
      <c r="B511" s="4" t="s">
        <v>841</v>
      </c>
      <c r="C511" s="31">
        <v>300</v>
      </c>
      <c r="D511" s="37" t="s">
        <v>38</v>
      </c>
      <c r="E511" s="2" t="s">
        <v>223</v>
      </c>
    </row>
    <row r="512" spans="1:5" ht="17.25" customHeight="1" x14ac:dyDescent="0.25">
      <c r="A512" s="3">
        <v>43054.697268518517</v>
      </c>
      <c r="B512" s="4" t="s">
        <v>683</v>
      </c>
      <c r="C512" s="31">
        <v>1000</v>
      </c>
      <c r="D512" s="37" t="s">
        <v>38</v>
      </c>
      <c r="E512" s="2" t="s">
        <v>217</v>
      </c>
    </row>
    <row r="513" spans="1:5" ht="17.25" customHeight="1" x14ac:dyDescent="0.25">
      <c r="A513" s="3">
        <v>43054.70103009259</v>
      </c>
      <c r="B513" s="4" t="s">
        <v>840</v>
      </c>
      <c r="C513" s="31">
        <v>150</v>
      </c>
      <c r="D513" s="37" t="s">
        <v>38</v>
      </c>
      <c r="E513" s="2" t="s">
        <v>217</v>
      </c>
    </row>
    <row r="514" spans="1:5" ht="17.25" customHeight="1" x14ac:dyDescent="0.25">
      <c r="A514" s="3">
        <v>43054.704097222224</v>
      </c>
      <c r="B514" s="4" t="s">
        <v>839</v>
      </c>
      <c r="C514" s="31">
        <v>150</v>
      </c>
      <c r="D514" s="37" t="s">
        <v>38</v>
      </c>
      <c r="E514" s="2" t="s">
        <v>217</v>
      </c>
    </row>
    <row r="515" spans="1:5" ht="17.25" customHeight="1" x14ac:dyDescent="0.25">
      <c r="A515" s="3">
        <v>43054.717916666668</v>
      </c>
      <c r="B515" s="4" t="s">
        <v>838</v>
      </c>
      <c r="C515" s="31">
        <v>1000</v>
      </c>
      <c r="D515" s="37" t="s">
        <v>38</v>
      </c>
      <c r="E515" s="2" t="s">
        <v>18</v>
      </c>
    </row>
    <row r="516" spans="1:5" ht="17.25" customHeight="1" x14ac:dyDescent="0.25">
      <c r="A516" s="3">
        <v>43054.723761574074</v>
      </c>
      <c r="B516" s="4" t="s">
        <v>837</v>
      </c>
      <c r="C516" s="31">
        <v>500</v>
      </c>
      <c r="D516" s="37" t="s">
        <v>38</v>
      </c>
      <c r="E516" s="2" t="s">
        <v>217</v>
      </c>
    </row>
    <row r="517" spans="1:5" ht="17.25" customHeight="1" x14ac:dyDescent="0.25">
      <c r="A517" s="3">
        <v>43054.729548611111</v>
      </c>
      <c r="B517" s="4" t="s">
        <v>837</v>
      </c>
      <c r="C517" s="31">
        <v>500</v>
      </c>
      <c r="D517" s="37" t="s">
        <v>38</v>
      </c>
      <c r="E517" s="2" t="s">
        <v>103</v>
      </c>
    </row>
    <row r="518" spans="1:5" ht="17.25" customHeight="1" x14ac:dyDescent="0.25">
      <c r="A518" s="3">
        <v>43054.771134259259</v>
      </c>
      <c r="B518" s="4" t="s">
        <v>836</v>
      </c>
      <c r="C518" s="31">
        <v>250</v>
      </c>
      <c r="D518" s="37" t="s">
        <v>38</v>
      </c>
      <c r="E518" s="2" t="s">
        <v>217</v>
      </c>
    </row>
    <row r="519" spans="1:5" ht="17.25" customHeight="1" x14ac:dyDescent="0.25">
      <c r="A519" s="3">
        <v>43054.777326388888</v>
      </c>
      <c r="B519" s="4" t="s">
        <v>835</v>
      </c>
      <c r="C519" s="31">
        <v>500</v>
      </c>
      <c r="D519" s="37" t="s">
        <v>38</v>
      </c>
      <c r="E519" s="2" t="s">
        <v>217</v>
      </c>
    </row>
    <row r="520" spans="1:5" ht="17.25" customHeight="1" x14ac:dyDescent="0.25">
      <c r="A520" s="3">
        <v>43054.783425925925</v>
      </c>
      <c r="B520" s="4" t="s">
        <v>834</v>
      </c>
      <c r="C520" s="31">
        <v>500</v>
      </c>
      <c r="D520" s="37" t="s">
        <v>38</v>
      </c>
      <c r="E520" s="2" t="s">
        <v>18</v>
      </c>
    </row>
    <row r="521" spans="1:5" ht="17.25" customHeight="1" x14ac:dyDescent="0.25">
      <c r="A521" s="3">
        <v>43054.786192129628</v>
      </c>
      <c r="B521" s="4" t="s">
        <v>833</v>
      </c>
      <c r="C521" s="31">
        <v>200</v>
      </c>
      <c r="D521" s="37" t="s">
        <v>38</v>
      </c>
      <c r="E521" s="2" t="s">
        <v>217</v>
      </c>
    </row>
    <row r="522" spans="1:5" ht="17.25" customHeight="1" x14ac:dyDescent="0.25">
      <c r="A522" s="3">
        <v>43054.803460648145</v>
      </c>
      <c r="B522" s="4" t="s">
        <v>832</v>
      </c>
      <c r="C522" s="31">
        <v>500</v>
      </c>
      <c r="D522" s="37" t="s">
        <v>38</v>
      </c>
      <c r="E522" s="2" t="s">
        <v>231</v>
      </c>
    </row>
    <row r="523" spans="1:5" ht="17.25" customHeight="1" x14ac:dyDescent="0.25">
      <c r="A523" s="3">
        <v>43054.804432870369</v>
      </c>
      <c r="B523" s="4" t="s">
        <v>832</v>
      </c>
      <c r="C523" s="31">
        <v>500</v>
      </c>
      <c r="D523" s="37" t="s">
        <v>38</v>
      </c>
      <c r="E523" s="2" t="s">
        <v>217</v>
      </c>
    </row>
    <row r="524" spans="1:5" ht="17.25" customHeight="1" x14ac:dyDescent="0.25">
      <c r="A524" s="3">
        <v>43054.811851851853</v>
      </c>
      <c r="B524" s="4" t="s">
        <v>831</v>
      </c>
      <c r="C524" s="31">
        <v>550</v>
      </c>
      <c r="D524" s="37" t="s">
        <v>38</v>
      </c>
      <c r="E524" s="2" t="s">
        <v>217</v>
      </c>
    </row>
    <row r="525" spans="1:5" ht="17.25" customHeight="1" x14ac:dyDescent="0.25">
      <c r="A525" s="3">
        <v>43054.819664351853</v>
      </c>
      <c r="B525" s="4" t="s">
        <v>830</v>
      </c>
      <c r="C525" s="31">
        <v>30</v>
      </c>
      <c r="D525" s="37" t="s">
        <v>38</v>
      </c>
      <c r="E525" s="2" t="s">
        <v>18</v>
      </c>
    </row>
    <row r="526" spans="1:5" ht="17.25" customHeight="1" x14ac:dyDescent="0.25">
      <c r="A526" s="3">
        <v>43054.84138888889</v>
      </c>
      <c r="B526" s="4" t="s">
        <v>829</v>
      </c>
      <c r="C526" s="31">
        <v>100</v>
      </c>
      <c r="D526" s="37" t="s">
        <v>38</v>
      </c>
      <c r="E526" s="2" t="s">
        <v>217</v>
      </c>
    </row>
    <row r="527" spans="1:5" ht="17.25" customHeight="1" x14ac:dyDescent="0.25">
      <c r="A527" s="3">
        <v>43054.847002314818</v>
      </c>
      <c r="B527" s="4" t="s">
        <v>829</v>
      </c>
      <c r="C527" s="31">
        <v>100</v>
      </c>
      <c r="D527" s="37" t="s">
        <v>38</v>
      </c>
      <c r="E527" s="2" t="s">
        <v>103</v>
      </c>
    </row>
    <row r="528" spans="1:5" ht="17.25" customHeight="1" x14ac:dyDescent="0.25">
      <c r="A528" s="3">
        <v>43054.849039351851</v>
      </c>
      <c r="B528" s="4" t="s">
        <v>828</v>
      </c>
      <c r="C528" s="31">
        <v>1000</v>
      </c>
      <c r="D528" s="37" t="s">
        <v>38</v>
      </c>
      <c r="E528" s="2" t="s">
        <v>21</v>
      </c>
    </row>
    <row r="529" spans="1:5" ht="17.25" customHeight="1" x14ac:dyDescent="0.25">
      <c r="A529" s="3">
        <v>43054.921516203707</v>
      </c>
      <c r="B529" s="4" t="s">
        <v>827</v>
      </c>
      <c r="C529" s="31">
        <v>500</v>
      </c>
      <c r="D529" s="37" t="s">
        <v>38</v>
      </c>
      <c r="E529" s="2" t="s">
        <v>217</v>
      </c>
    </row>
    <row r="530" spans="1:5" ht="17.25" customHeight="1" x14ac:dyDescent="0.25">
      <c r="A530" s="3">
        <v>43054.932291666664</v>
      </c>
      <c r="B530" s="4" t="s">
        <v>826</v>
      </c>
      <c r="C530" s="31">
        <v>300</v>
      </c>
      <c r="D530" s="37" t="s">
        <v>38</v>
      </c>
      <c r="E530" s="2" t="s">
        <v>217</v>
      </c>
    </row>
    <row r="531" spans="1:5" ht="17.25" customHeight="1" x14ac:dyDescent="0.25">
      <c r="A531" s="3">
        <v>43054.935763888891</v>
      </c>
      <c r="B531" s="4" t="s">
        <v>825</v>
      </c>
      <c r="C531" s="31">
        <v>500</v>
      </c>
      <c r="D531" s="37" t="s">
        <v>38</v>
      </c>
      <c r="E531" s="2" t="s">
        <v>217</v>
      </c>
    </row>
    <row r="532" spans="1:5" ht="17.25" customHeight="1" x14ac:dyDescent="0.25">
      <c r="A532" s="3">
        <v>43054.940613425926</v>
      </c>
      <c r="B532" s="4" t="s">
        <v>142</v>
      </c>
      <c r="C532" s="31">
        <v>1050</v>
      </c>
      <c r="D532" s="37" t="s">
        <v>38</v>
      </c>
      <c r="E532" s="2" t="s">
        <v>233</v>
      </c>
    </row>
    <row r="533" spans="1:5" ht="17.25" customHeight="1" x14ac:dyDescent="0.25">
      <c r="A533" s="3">
        <v>43055</v>
      </c>
      <c r="B533" s="4" t="s">
        <v>1188</v>
      </c>
      <c r="C533" s="31">
        <v>500</v>
      </c>
      <c r="D533" s="37" t="s">
        <v>1174</v>
      </c>
      <c r="E533" s="2" t="s">
        <v>21</v>
      </c>
    </row>
    <row r="534" spans="1:5" ht="17.25" customHeight="1" x14ac:dyDescent="0.25">
      <c r="A534" s="3">
        <v>43055</v>
      </c>
      <c r="B534" s="4" t="s">
        <v>1189</v>
      </c>
      <c r="C534" s="31">
        <v>1000</v>
      </c>
      <c r="D534" s="37" t="s">
        <v>1174</v>
      </c>
      <c r="E534" s="2" t="s">
        <v>103</v>
      </c>
    </row>
    <row r="535" spans="1:5" ht="17.25" customHeight="1" x14ac:dyDescent="0.25">
      <c r="A535" s="3">
        <v>43055</v>
      </c>
      <c r="B535" s="4" t="s">
        <v>1190</v>
      </c>
      <c r="C535" s="31">
        <v>2000</v>
      </c>
      <c r="D535" s="37" t="s">
        <v>1174</v>
      </c>
      <c r="E535" s="2" t="s">
        <v>21</v>
      </c>
    </row>
    <row r="536" spans="1:5" ht="17.25" customHeight="1" x14ac:dyDescent="0.25">
      <c r="A536" s="3">
        <v>43055.003865740742</v>
      </c>
      <c r="B536" s="4" t="s">
        <v>14</v>
      </c>
      <c r="C536" s="31">
        <v>3000</v>
      </c>
      <c r="D536" s="37" t="s">
        <v>38</v>
      </c>
      <c r="E536" s="2" t="s">
        <v>37</v>
      </c>
    </row>
    <row r="537" spans="1:5" ht="17.25" customHeight="1" x14ac:dyDescent="0.25">
      <c r="A537" s="3">
        <v>43055.006192129629</v>
      </c>
      <c r="B537" s="4" t="s">
        <v>14</v>
      </c>
      <c r="C537" s="31">
        <v>3000</v>
      </c>
      <c r="D537" s="37" t="s">
        <v>38</v>
      </c>
      <c r="E537" s="2" t="s">
        <v>229</v>
      </c>
    </row>
    <row r="538" spans="1:5" ht="17.25" customHeight="1" x14ac:dyDescent="0.25">
      <c r="A538" s="3">
        <v>43055.010277777779</v>
      </c>
      <c r="B538" s="4" t="s">
        <v>14</v>
      </c>
      <c r="C538" s="31">
        <v>2000</v>
      </c>
      <c r="D538" s="37" t="s">
        <v>38</v>
      </c>
      <c r="E538" s="2" t="s">
        <v>194</v>
      </c>
    </row>
    <row r="539" spans="1:5" ht="17.25" customHeight="1" x14ac:dyDescent="0.25">
      <c r="A539" s="3">
        <v>43055.013518518521</v>
      </c>
      <c r="B539" s="4" t="s">
        <v>14</v>
      </c>
      <c r="C539" s="31">
        <v>3000</v>
      </c>
      <c r="D539" s="37" t="s">
        <v>38</v>
      </c>
      <c r="E539" s="2" t="s">
        <v>217</v>
      </c>
    </row>
    <row r="540" spans="1:5" ht="17.25" customHeight="1" x14ac:dyDescent="0.25">
      <c r="A540" s="3">
        <v>43055.016018518516</v>
      </c>
      <c r="B540" s="4" t="s">
        <v>14</v>
      </c>
      <c r="C540" s="31">
        <v>3000</v>
      </c>
      <c r="D540" s="37" t="s">
        <v>38</v>
      </c>
      <c r="E540" s="2" t="s">
        <v>218</v>
      </c>
    </row>
    <row r="541" spans="1:5" ht="17.25" customHeight="1" x14ac:dyDescent="0.25">
      <c r="A541" s="3">
        <v>43055.022210648145</v>
      </c>
      <c r="B541" s="4" t="s">
        <v>14</v>
      </c>
      <c r="C541" s="31">
        <v>3000</v>
      </c>
      <c r="D541" s="37" t="s">
        <v>38</v>
      </c>
      <c r="E541" s="2" t="s">
        <v>151</v>
      </c>
    </row>
    <row r="542" spans="1:5" ht="17.25" customHeight="1" x14ac:dyDescent="0.25">
      <c r="A542" s="3">
        <v>43055.112361111111</v>
      </c>
      <c r="B542" s="4" t="s">
        <v>824</v>
      </c>
      <c r="C542" s="31">
        <v>1000</v>
      </c>
      <c r="D542" s="37" t="s">
        <v>38</v>
      </c>
      <c r="E542" s="2" t="s">
        <v>217</v>
      </c>
    </row>
    <row r="543" spans="1:5" ht="17.25" customHeight="1" x14ac:dyDescent="0.25">
      <c r="A543" s="3">
        <v>43055.3596412037</v>
      </c>
      <c r="B543" s="4" t="s">
        <v>823</v>
      </c>
      <c r="C543" s="31">
        <v>1000</v>
      </c>
      <c r="D543" s="37" t="s">
        <v>38</v>
      </c>
      <c r="E543" s="2" t="s">
        <v>217</v>
      </c>
    </row>
    <row r="544" spans="1:5" ht="17.25" customHeight="1" x14ac:dyDescent="0.25">
      <c r="A544" s="3">
        <v>43055.373773148145</v>
      </c>
      <c r="B544" s="4" t="s">
        <v>822</v>
      </c>
      <c r="C544" s="31">
        <v>100</v>
      </c>
      <c r="D544" s="37" t="s">
        <v>38</v>
      </c>
      <c r="E544" s="2" t="s">
        <v>217</v>
      </c>
    </row>
    <row r="545" spans="1:5" ht="17.25" customHeight="1" x14ac:dyDescent="0.25">
      <c r="A545" s="3">
        <v>43055.384467592594</v>
      </c>
      <c r="B545" s="4" t="s">
        <v>822</v>
      </c>
      <c r="C545" s="31">
        <v>51</v>
      </c>
      <c r="D545" s="37" t="s">
        <v>38</v>
      </c>
      <c r="E545" s="2" t="s">
        <v>194</v>
      </c>
    </row>
    <row r="546" spans="1:5" ht="17.25" customHeight="1" x14ac:dyDescent="0.25">
      <c r="A546" s="3">
        <v>43055.385300925926</v>
      </c>
      <c r="B546" s="4" t="s">
        <v>822</v>
      </c>
      <c r="C546" s="31">
        <v>50</v>
      </c>
      <c r="D546" s="37" t="s">
        <v>38</v>
      </c>
      <c r="E546" s="2" t="s">
        <v>230</v>
      </c>
    </row>
    <row r="547" spans="1:5" ht="17.25" customHeight="1" x14ac:dyDescent="0.25">
      <c r="A547" s="3">
        <v>43055.385844907411</v>
      </c>
      <c r="B547" s="4" t="s">
        <v>822</v>
      </c>
      <c r="C547" s="31">
        <v>48</v>
      </c>
      <c r="D547" s="37" t="s">
        <v>38</v>
      </c>
      <c r="E547" s="2" t="s">
        <v>231</v>
      </c>
    </row>
    <row r="548" spans="1:5" ht="17.25" customHeight="1" x14ac:dyDescent="0.25">
      <c r="A548" s="3">
        <v>43055.386412037034</v>
      </c>
      <c r="B548" s="4" t="s">
        <v>822</v>
      </c>
      <c r="C548" s="31">
        <v>50</v>
      </c>
      <c r="D548" s="37" t="s">
        <v>38</v>
      </c>
      <c r="E548" s="2" t="s">
        <v>108</v>
      </c>
    </row>
    <row r="549" spans="1:5" ht="17.25" customHeight="1" x14ac:dyDescent="0.25">
      <c r="A549" s="3">
        <v>43055.386956018519</v>
      </c>
      <c r="B549" s="4" t="s">
        <v>822</v>
      </c>
      <c r="C549" s="31">
        <v>50</v>
      </c>
      <c r="D549" s="37" t="s">
        <v>38</v>
      </c>
      <c r="E549" s="2" t="s">
        <v>37</v>
      </c>
    </row>
    <row r="550" spans="1:5" ht="17.25" customHeight="1" x14ac:dyDescent="0.25">
      <c r="A550" s="3">
        <v>43055.387569444443</v>
      </c>
      <c r="B550" s="4" t="s">
        <v>822</v>
      </c>
      <c r="C550" s="31">
        <v>50</v>
      </c>
      <c r="D550" s="37" t="s">
        <v>38</v>
      </c>
      <c r="E550" s="2" t="s">
        <v>229</v>
      </c>
    </row>
    <row r="551" spans="1:5" ht="17.25" customHeight="1" x14ac:dyDescent="0.25">
      <c r="A551" s="3">
        <v>43055.401250000003</v>
      </c>
      <c r="B551" s="4" t="s">
        <v>121</v>
      </c>
      <c r="C551" s="31">
        <v>500</v>
      </c>
      <c r="D551" s="37" t="s">
        <v>38</v>
      </c>
      <c r="E551" s="2" t="s">
        <v>217</v>
      </c>
    </row>
    <row r="552" spans="1:5" ht="17.25" customHeight="1" x14ac:dyDescent="0.25">
      <c r="A552" s="3">
        <v>43055.406701388885</v>
      </c>
      <c r="B552" s="4" t="s">
        <v>125</v>
      </c>
      <c r="C552" s="31">
        <v>500</v>
      </c>
      <c r="D552" s="37" t="s">
        <v>38</v>
      </c>
      <c r="E552" s="2" t="s">
        <v>217</v>
      </c>
    </row>
    <row r="553" spans="1:5" ht="17.25" customHeight="1" x14ac:dyDescent="0.25">
      <c r="A553" s="3">
        <v>43055.414421296293</v>
      </c>
      <c r="B553" s="4" t="s">
        <v>670</v>
      </c>
      <c r="C553" s="31">
        <v>200</v>
      </c>
      <c r="D553" s="37" t="s">
        <v>38</v>
      </c>
      <c r="E553" s="2" t="s">
        <v>18</v>
      </c>
    </row>
    <row r="554" spans="1:5" ht="17.25" customHeight="1" x14ac:dyDescent="0.25">
      <c r="A554" s="3">
        <v>43055.414525462962</v>
      </c>
      <c r="B554" s="4" t="s">
        <v>821</v>
      </c>
      <c r="C554" s="31">
        <v>1000</v>
      </c>
      <c r="D554" s="37" t="s">
        <v>38</v>
      </c>
      <c r="E554" s="2" t="s">
        <v>217</v>
      </c>
    </row>
    <row r="555" spans="1:5" ht="17.25" customHeight="1" x14ac:dyDescent="0.25">
      <c r="A555" s="3">
        <v>43055.485520833332</v>
      </c>
      <c r="B555" s="4" t="s">
        <v>820</v>
      </c>
      <c r="C555" s="31">
        <v>1000</v>
      </c>
      <c r="D555" s="37" t="s">
        <v>38</v>
      </c>
      <c r="E555" s="2" t="s">
        <v>217</v>
      </c>
    </row>
    <row r="556" spans="1:5" ht="17.25" customHeight="1" x14ac:dyDescent="0.25">
      <c r="A556" s="3">
        <v>43055.503877314812</v>
      </c>
      <c r="B556" s="4" t="s">
        <v>819</v>
      </c>
      <c r="C556" s="31">
        <v>500</v>
      </c>
      <c r="D556" s="37" t="s">
        <v>38</v>
      </c>
      <c r="E556" s="2" t="s">
        <v>223</v>
      </c>
    </row>
    <row r="557" spans="1:5" ht="17.25" customHeight="1" x14ac:dyDescent="0.25">
      <c r="A557" s="3">
        <v>43055.525393518517</v>
      </c>
      <c r="B557" s="4" t="s">
        <v>818</v>
      </c>
      <c r="C557" s="31">
        <v>1000</v>
      </c>
      <c r="D557" s="37" t="s">
        <v>38</v>
      </c>
      <c r="E557" s="2" t="s">
        <v>217</v>
      </c>
    </row>
    <row r="558" spans="1:5" ht="17.25" customHeight="1" x14ac:dyDescent="0.25">
      <c r="A558" s="3">
        <v>43055.539467592593</v>
      </c>
      <c r="B558" s="4" t="s">
        <v>817</v>
      </c>
      <c r="C558" s="31">
        <v>7000</v>
      </c>
      <c r="D558" s="37" t="s">
        <v>38</v>
      </c>
      <c r="E558" s="2" t="s">
        <v>21</v>
      </c>
    </row>
    <row r="559" spans="1:5" ht="17.25" customHeight="1" x14ac:dyDescent="0.25">
      <c r="A559" s="3">
        <v>43055.544224537036</v>
      </c>
      <c r="B559" s="4" t="s">
        <v>675</v>
      </c>
      <c r="C559" s="31">
        <v>1000</v>
      </c>
      <c r="D559" s="37" t="s">
        <v>38</v>
      </c>
      <c r="E559" s="2" t="s">
        <v>223</v>
      </c>
    </row>
    <row r="560" spans="1:5" ht="17.25" customHeight="1" x14ac:dyDescent="0.25">
      <c r="A560" s="3">
        <v>43055.57203703704</v>
      </c>
      <c r="B560" s="4" t="s">
        <v>816</v>
      </c>
      <c r="C560" s="31">
        <v>300</v>
      </c>
      <c r="D560" s="37" t="s">
        <v>38</v>
      </c>
      <c r="E560" s="2" t="s">
        <v>217</v>
      </c>
    </row>
    <row r="561" spans="1:5" ht="17.25" customHeight="1" x14ac:dyDescent="0.25">
      <c r="A561" s="3">
        <v>43055.576354166667</v>
      </c>
      <c r="B561" s="4" t="s">
        <v>102</v>
      </c>
      <c r="C561" s="31">
        <v>100</v>
      </c>
      <c r="D561" s="37" t="s">
        <v>38</v>
      </c>
      <c r="E561" s="2" t="s">
        <v>107</v>
      </c>
    </row>
    <row r="562" spans="1:5" ht="17.25" customHeight="1" x14ac:dyDescent="0.25">
      <c r="A562" s="3">
        <v>43055.607557870368</v>
      </c>
      <c r="B562" s="4" t="s">
        <v>815</v>
      </c>
      <c r="C562" s="31">
        <v>1000</v>
      </c>
      <c r="D562" s="37" t="s">
        <v>38</v>
      </c>
      <c r="E562" s="2" t="s">
        <v>223</v>
      </c>
    </row>
    <row r="563" spans="1:5" ht="17.25" customHeight="1" x14ac:dyDescent="0.25">
      <c r="A563" s="3">
        <v>43055.690983796296</v>
      </c>
      <c r="B563" s="4" t="s">
        <v>101</v>
      </c>
      <c r="C563" s="31">
        <v>300</v>
      </c>
      <c r="D563" s="37" t="s">
        <v>38</v>
      </c>
      <c r="E563" s="2" t="s">
        <v>21</v>
      </c>
    </row>
    <row r="564" spans="1:5" ht="17.25" customHeight="1" x14ac:dyDescent="0.25">
      <c r="A564" s="3">
        <v>43055.700474537036</v>
      </c>
      <c r="B564" s="4" t="s">
        <v>160</v>
      </c>
      <c r="C564" s="31">
        <v>15000</v>
      </c>
      <c r="D564" s="37" t="s">
        <v>38</v>
      </c>
      <c r="E564" s="2" t="s">
        <v>18</v>
      </c>
    </row>
    <row r="565" spans="1:5" ht="17.25" customHeight="1" x14ac:dyDescent="0.25">
      <c r="A565" s="3">
        <v>43055.704652777778</v>
      </c>
      <c r="B565" s="4" t="s">
        <v>814</v>
      </c>
      <c r="C565" s="31">
        <v>1000</v>
      </c>
      <c r="D565" s="37" t="s">
        <v>38</v>
      </c>
      <c r="E565" s="2" t="s">
        <v>217</v>
      </c>
    </row>
    <row r="566" spans="1:5" ht="17.25" customHeight="1" x14ac:dyDescent="0.25">
      <c r="A566" s="3">
        <v>43055.729155092595</v>
      </c>
      <c r="B566" s="4" t="s">
        <v>13</v>
      </c>
      <c r="C566" s="31">
        <v>1000</v>
      </c>
      <c r="D566" s="37" t="s">
        <v>38</v>
      </c>
      <c r="E566" s="2" t="s">
        <v>217</v>
      </c>
    </row>
    <row r="567" spans="1:5" ht="17.25" customHeight="1" x14ac:dyDescent="0.25">
      <c r="A567" s="3">
        <v>43055.730520833335</v>
      </c>
      <c r="B567" s="4" t="s">
        <v>813</v>
      </c>
      <c r="C567" s="31">
        <v>1500</v>
      </c>
      <c r="D567" s="37" t="s">
        <v>38</v>
      </c>
      <c r="E567" s="2" t="s">
        <v>217</v>
      </c>
    </row>
    <row r="568" spans="1:5" ht="17.25" customHeight="1" x14ac:dyDescent="0.25">
      <c r="A568" s="3">
        <v>43055.732291666667</v>
      </c>
      <c r="B568" s="4" t="s">
        <v>10</v>
      </c>
      <c r="C568" s="31">
        <v>300</v>
      </c>
      <c r="D568" s="37" t="s">
        <v>38</v>
      </c>
      <c r="E568" s="2" t="s">
        <v>217</v>
      </c>
    </row>
    <row r="569" spans="1:5" ht="17.25" customHeight="1" x14ac:dyDescent="0.25">
      <c r="A569" s="3">
        <v>43055.732789351852</v>
      </c>
      <c r="B569" s="4" t="s">
        <v>812</v>
      </c>
      <c r="C569" s="31">
        <v>500</v>
      </c>
      <c r="D569" s="37" t="s">
        <v>38</v>
      </c>
      <c r="E569" s="2" t="s">
        <v>217</v>
      </c>
    </row>
    <row r="570" spans="1:5" ht="17.25" customHeight="1" x14ac:dyDescent="0.25">
      <c r="A570" s="3">
        <v>43055.733437499999</v>
      </c>
      <c r="B570" s="4" t="s">
        <v>811</v>
      </c>
      <c r="C570" s="31">
        <v>5000</v>
      </c>
      <c r="D570" s="37" t="s">
        <v>38</v>
      </c>
      <c r="E570" s="2" t="s">
        <v>217</v>
      </c>
    </row>
    <row r="571" spans="1:5" ht="17.25" customHeight="1" x14ac:dyDescent="0.25">
      <c r="A571" s="3">
        <v>43055.736122685186</v>
      </c>
      <c r="B571" s="4" t="s">
        <v>810</v>
      </c>
      <c r="C571" s="31">
        <v>300</v>
      </c>
      <c r="D571" s="37" t="s">
        <v>38</v>
      </c>
      <c r="E571" s="2" t="s">
        <v>217</v>
      </c>
    </row>
    <row r="572" spans="1:5" ht="17.25" customHeight="1" x14ac:dyDescent="0.25">
      <c r="A572" s="3">
        <v>43055.739583333336</v>
      </c>
      <c r="B572" s="4" t="s">
        <v>809</v>
      </c>
      <c r="C572" s="31">
        <v>14300</v>
      </c>
      <c r="D572" s="37" t="s">
        <v>38</v>
      </c>
      <c r="E572" s="2" t="s">
        <v>62</v>
      </c>
    </row>
    <row r="573" spans="1:5" ht="17.25" customHeight="1" x14ac:dyDescent="0.25">
      <c r="A573" s="3">
        <v>43055.741157407407</v>
      </c>
      <c r="B573" s="4" t="s">
        <v>808</v>
      </c>
      <c r="C573" s="31">
        <v>1003</v>
      </c>
      <c r="D573" s="37" t="s">
        <v>38</v>
      </c>
      <c r="E573" s="2" t="s">
        <v>62</v>
      </c>
    </row>
    <row r="574" spans="1:5" ht="17.25" customHeight="1" x14ac:dyDescent="0.25">
      <c r="A574" s="3">
        <v>43055.741736111115</v>
      </c>
      <c r="B574" s="4" t="s">
        <v>808</v>
      </c>
      <c r="C574" s="31">
        <v>1000</v>
      </c>
      <c r="D574" s="37" t="s">
        <v>38</v>
      </c>
      <c r="E574" s="2" t="s">
        <v>194</v>
      </c>
    </row>
    <row r="575" spans="1:5" ht="17.25" customHeight="1" x14ac:dyDescent="0.25">
      <c r="A575" s="3">
        <v>43055.755659722221</v>
      </c>
      <c r="B575" s="4" t="s">
        <v>807</v>
      </c>
      <c r="C575" s="31">
        <v>2000</v>
      </c>
      <c r="D575" s="37" t="s">
        <v>38</v>
      </c>
      <c r="E575" s="2" t="s">
        <v>217</v>
      </c>
    </row>
    <row r="576" spans="1:5" ht="17.25" customHeight="1" x14ac:dyDescent="0.25">
      <c r="A576" s="3">
        <v>43055.760578703703</v>
      </c>
      <c r="B576" s="4" t="s">
        <v>806</v>
      </c>
      <c r="C576" s="31">
        <v>100</v>
      </c>
      <c r="D576" s="37" t="s">
        <v>38</v>
      </c>
      <c r="E576" s="2" t="s">
        <v>217</v>
      </c>
    </row>
    <row r="577" spans="1:5" ht="17.25" customHeight="1" x14ac:dyDescent="0.25">
      <c r="A577" s="3">
        <v>43055.765532407408</v>
      </c>
      <c r="B577" s="4" t="s">
        <v>805</v>
      </c>
      <c r="C577" s="31">
        <v>1000</v>
      </c>
      <c r="D577" s="37" t="s">
        <v>38</v>
      </c>
      <c r="E577" s="2" t="s">
        <v>217</v>
      </c>
    </row>
    <row r="578" spans="1:5" ht="17.25" customHeight="1" x14ac:dyDescent="0.25">
      <c r="A578" s="3">
        <v>43055.788634259261</v>
      </c>
      <c r="B578" s="4" t="s">
        <v>804</v>
      </c>
      <c r="C578" s="31">
        <v>500</v>
      </c>
      <c r="D578" s="37" t="s">
        <v>38</v>
      </c>
      <c r="E578" s="2" t="s">
        <v>217</v>
      </c>
    </row>
    <row r="579" spans="1:5" ht="17.25" customHeight="1" x14ac:dyDescent="0.25">
      <c r="A579" s="3">
        <v>43055.79011574074</v>
      </c>
      <c r="B579" s="4" t="s">
        <v>803</v>
      </c>
      <c r="C579" s="31">
        <v>150</v>
      </c>
      <c r="D579" s="37" t="s">
        <v>38</v>
      </c>
      <c r="E579" s="2" t="s">
        <v>217</v>
      </c>
    </row>
    <row r="580" spans="1:5" ht="17.25" customHeight="1" x14ac:dyDescent="0.25">
      <c r="A580" s="3">
        <v>43055.798773148148</v>
      </c>
      <c r="B580" s="4" t="s">
        <v>802</v>
      </c>
      <c r="C580" s="31">
        <v>500</v>
      </c>
      <c r="D580" s="37" t="s">
        <v>38</v>
      </c>
      <c r="E580" s="2" t="s">
        <v>217</v>
      </c>
    </row>
    <row r="581" spans="1:5" ht="17.25" customHeight="1" x14ac:dyDescent="0.25">
      <c r="A581" s="3">
        <v>43055.804444444446</v>
      </c>
      <c r="B581" s="4" t="s">
        <v>801</v>
      </c>
      <c r="C581" s="31">
        <v>1000</v>
      </c>
      <c r="D581" s="37" t="s">
        <v>38</v>
      </c>
      <c r="E581" s="2" t="s">
        <v>217</v>
      </c>
    </row>
    <row r="582" spans="1:5" ht="17.25" customHeight="1" x14ac:dyDescent="0.25">
      <c r="A582" s="3">
        <v>43055.804861111108</v>
      </c>
      <c r="B582" s="4" t="s">
        <v>800</v>
      </c>
      <c r="C582" s="31">
        <v>300</v>
      </c>
      <c r="D582" s="37" t="s">
        <v>38</v>
      </c>
      <c r="E582" s="2" t="s">
        <v>217</v>
      </c>
    </row>
    <row r="583" spans="1:5" ht="17.25" customHeight="1" x14ac:dyDescent="0.25">
      <c r="A583" s="3">
        <v>43055.836967592593</v>
      </c>
      <c r="B583" s="4" t="s">
        <v>799</v>
      </c>
      <c r="C583" s="31">
        <v>20000</v>
      </c>
      <c r="D583" s="37" t="s">
        <v>38</v>
      </c>
      <c r="E583" s="2" t="s">
        <v>217</v>
      </c>
    </row>
    <row r="584" spans="1:5" ht="17.25" customHeight="1" x14ac:dyDescent="0.25">
      <c r="A584" s="3">
        <v>43055.845879629633</v>
      </c>
      <c r="B584" s="4" t="s">
        <v>798</v>
      </c>
      <c r="C584" s="31">
        <v>1000</v>
      </c>
      <c r="D584" s="37" t="s">
        <v>38</v>
      </c>
      <c r="E584" s="2" t="s">
        <v>217</v>
      </c>
    </row>
    <row r="585" spans="1:5" ht="17.25" customHeight="1" x14ac:dyDescent="0.25">
      <c r="A585" s="3">
        <v>43055.847430555557</v>
      </c>
      <c r="B585" s="4" t="s">
        <v>797</v>
      </c>
      <c r="C585" s="31">
        <v>500</v>
      </c>
      <c r="D585" s="37" t="s">
        <v>38</v>
      </c>
      <c r="E585" s="2" t="s">
        <v>217</v>
      </c>
    </row>
    <row r="586" spans="1:5" ht="17.25" customHeight="1" x14ac:dyDescent="0.25">
      <c r="A586" s="3">
        <v>43055.857627314814</v>
      </c>
      <c r="B586" s="4" t="s">
        <v>796</v>
      </c>
      <c r="C586" s="31">
        <v>1000</v>
      </c>
      <c r="D586" s="37" t="s">
        <v>38</v>
      </c>
      <c r="E586" s="2" t="s">
        <v>217</v>
      </c>
    </row>
    <row r="587" spans="1:5" ht="17.25" customHeight="1" x14ac:dyDescent="0.25">
      <c r="A587" s="3">
        <v>43055.897476851853</v>
      </c>
      <c r="B587" s="4" t="s">
        <v>795</v>
      </c>
      <c r="C587" s="31">
        <v>1000</v>
      </c>
      <c r="D587" s="37" t="s">
        <v>38</v>
      </c>
      <c r="E587" s="2" t="s">
        <v>217</v>
      </c>
    </row>
    <row r="588" spans="1:5" ht="17.25" customHeight="1" x14ac:dyDescent="0.25">
      <c r="A588" s="3">
        <v>43055.912233796298</v>
      </c>
      <c r="B588" s="4" t="s">
        <v>794</v>
      </c>
      <c r="C588" s="31">
        <v>1500</v>
      </c>
      <c r="D588" s="37" t="s">
        <v>38</v>
      </c>
      <c r="E588" s="2" t="s">
        <v>58</v>
      </c>
    </row>
    <row r="589" spans="1:5" ht="17.25" customHeight="1" x14ac:dyDescent="0.25">
      <c r="A589" s="3">
        <v>43055.92491898148</v>
      </c>
      <c r="B589" s="4" t="s">
        <v>44</v>
      </c>
      <c r="C589" s="31">
        <v>5000</v>
      </c>
      <c r="D589" s="37" t="s">
        <v>38</v>
      </c>
      <c r="E589" s="2" t="s">
        <v>217</v>
      </c>
    </row>
    <row r="590" spans="1:5" ht="17.25" customHeight="1" x14ac:dyDescent="0.25">
      <c r="A590" s="3">
        <v>43055.929236111115</v>
      </c>
      <c r="B590" s="4" t="s">
        <v>793</v>
      </c>
      <c r="C590" s="31">
        <v>500</v>
      </c>
      <c r="D590" s="37" t="s">
        <v>38</v>
      </c>
      <c r="E590" s="2" t="s">
        <v>217</v>
      </c>
    </row>
    <row r="591" spans="1:5" ht="17.25" customHeight="1" x14ac:dyDescent="0.25">
      <c r="A591" s="3">
        <v>43055.930925925924</v>
      </c>
      <c r="B591" s="4" t="s">
        <v>793</v>
      </c>
      <c r="C591" s="31">
        <v>500</v>
      </c>
      <c r="D591" s="37" t="s">
        <v>38</v>
      </c>
      <c r="E591" s="2" t="s">
        <v>18</v>
      </c>
    </row>
    <row r="592" spans="1:5" ht="17.25" customHeight="1" x14ac:dyDescent="0.25">
      <c r="A592" s="3">
        <v>43055.957858796297</v>
      </c>
      <c r="B592" s="4" t="s">
        <v>792</v>
      </c>
      <c r="C592" s="31">
        <v>150</v>
      </c>
      <c r="D592" s="37" t="s">
        <v>38</v>
      </c>
      <c r="E592" s="2" t="s">
        <v>217</v>
      </c>
    </row>
    <row r="593" spans="1:5" ht="17.25" customHeight="1" x14ac:dyDescent="0.25">
      <c r="A593" s="3">
        <v>43055.962511574071</v>
      </c>
      <c r="B593" s="4" t="s">
        <v>184</v>
      </c>
      <c r="C593" s="31">
        <v>1000</v>
      </c>
      <c r="D593" s="37" t="s">
        <v>38</v>
      </c>
      <c r="E593" s="2" t="s">
        <v>217</v>
      </c>
    </row>
    <row r="594" spans="1:5" ht="17.25" customHeight="1" x14ac:dyDescent="0.25">
      <c r="A594" s="3">
        <v>43055.974872685183</v>
      </c>
      <c r="B594" s="4" t="s">
        <v>791</v>
      </c>
      <c r="C594" s="31">
        <v>1000</v>
      </c>
      <c r="D594" s="37" t="s">
        <v>38</v>
      </c>
      <c r="E594" s="2" t="s">
        <v>217</v>
      </c>
    </row>
    <row r="595" spans="1:5" ht="17.25" customHeight="1" x14ac:dyDescent="0.25">
      <c r="A595" s="3">
        <v>43056</v>
      </c>
      <c r="B595" s="4" t="s">
        <v>1191</v>
      </c>
      <c r="C595" s="31">
        <v>500</v>
      </c>
      <c r="D595" s="37" t="s">
        <v>1174</v>
      </c>
      <c r="E595" s="2" t="s">
        <v>228</v>
      </c>
    </row>
    <row r="596" spans="1:5" ht="17.25" customHeight="1" x14ac:dyDescent="0.25">
      <c r="A596" s="3">
        <v>43056</v>
      </c>
      <c r="B596" s="4" t="s">
        <v>1192</v>
      </c>
      <c r="C596" s="31">
        <v>1500</v>
      </c>
      <c r="D596" s="37" t="s">
        <v>1174</v>
      </c>
      <c r="E596" s="2" t="s">
        <v>21</v>
      </c>
    </row>
    <row r="597" spans="1:5" ht="17.25" customHeight="1" x14ac:dyDescent="0.25">
      <c r="A597" s="3">
        <v>43056</v>
      </c>
      <c r="B597" s="4" t="s">
        <v>1193</v>
      </c>
      <c r="C597" s="31">
        <v>5000</v>
      </c>
      <c r="D597" s="37" t="s">
        <v>1174</v>
      </c>
      <c r="E597" s="2" t="s">
        <v>18</v>
      </c>
    </row>
    <row r="598" spans="1:5" ht="17.25" customHeight="1" x14ac:dyDescent="0.25">
      <c r="A598" s="3">
        <v>43056</v>
      </c>
      <c r="B598" s="4" t="s">
        <v>1194</v>
      </c>
      <c r="C598" s="31">
        <v>5000</v>
      </c>
      <c r="D598" s="37" t="s">
        <v>1174</v>
      </c>
      <c r="E598" s="2" t="s">
        <v>21</v>
      </c>
    </row>
    <row r="599" spans="1:5" ht="17.25" customHeight="1" x14ac:dyDescent="0.25">
      <c r="A599" s="3">
        <v>43056</v>
      </c>
      <c r="B599" s="4" t="s">
        <v>1195</v>
      </c>
      <c r="C599" s="31">
        <v>100000</v>
      </c>
      <c r="D599" s="37" t="s">
        <v>1174</v>
      </c>
      <c r="E599" s="2" t="s">
        <v>21</v>
      </c>
    </row>
    <row r="600" spans="1:5" ht="17.25" customHeight="1" x14ac:dyDescent="0.25">
      <c r="A600" s="3">
        <v>43056.032002314816</v>
      </c>
      <c r="B600" s="4" t="s">
        <v>790</v>
      </c>
      <c r="C600" s="31">
        <v>300</v>
      </c>
      <c r="D600" s="37" t="s">
        <v>38</v>
      </c>
      <c r="E600" s="2" t="s">
        <v>192</v>
      </c>
    </row>
    <row r="601" spans="1:5" ht="17.25" customHeight="1" x14ac:dyDescent="0.25">
      <c r="A601" s="3">
        <v>43056.300659722219</v>
      </c>
      <c r="B601" s="4" t="s">
        <v>112</v>
      </c>
      <c r="C601" s="31">
        <v>200</v>
      </c>
      <c r="D601" s="37" t="s">
        <v>38</v>
      </c>
      <c r="E601" s="2" t="s">
        <v>31</v>
      </c>
    </row>
    <row r="602" spans="1:5" ht="17.25" customHeight="1" x14ac:dyDescent="0.25">
      <c r="A602" s="3">
        <v>43056.362847222219</v>
      </c>
      <c r="B602" s="4" t="s">
        <v>789</v>
      </c>
      <c r="C602" s="31">
        <v>1500</v>
      </c>
      <c r="D602" s="37" t="s">
        <v>38</v>
      </c>
      <c r="E602" s="2" t="s">
        <v>217</v>
      </c>
    </row>
    <row r="603" spans="1:5" ht="17.25" customHeight="1" x14ac:dyDescent="0.25">
      <c r="A603" s="3">
        <v>43056.379884259259</v>
      </c>
      <c r="B603" s="4" t="s">
        <v>174</v>
      </c>
      <c r="C603" s="31">
        <v>2000</v>
      </c>
      <c r="D603" s="37" t="s">
        <v>38</v>
      </c>
      <c r="E603" s="2" t="s">
        <v>103</v>
      </c>
    </row>
    <row r="604" spans="1:5" ht="17.25" customHeight="1" x14ac:dyDescent="0.25">
      <c r="A604" s="3">
        <v>43056.390092592592</v>
      </c>
      <c r="B604" s="4" t="s">
        <v>788</v>
      </c>
      <c r="C604" s="31">
        <v>500</v>
      </c>
      <c r="D604" s="37" t="s">
        <v>38</v>
      </c>
      <c r="E604" s="2" t="s">
        <v>217</v>
      </c>
    </row>
    <row r="605" spans="1:5" ht="17.25" customHeight="1" x14ac:dyDescent="0.25">
      <c r="A605" s="3">
        <v>43056.399270833332</v>
      </c>
      <c r="B605" s="4" t="s">
        <v>100</v>
      </c>
      <c r="C605" s="31">
        <v>1000</v>
      </c>
      <c r="D605" s="37" t="s">
        <v>38</v>
      </c>
      <c r="E605" s="2" t="s">
        <v>23</v>
      </c>
    </row>
    <row r="606" spans="1:5" ht="17.25" customHeight="1" x14ac:dyDescent="0.25">
      <c r="A606" s="3">
        <v>43056.417974537035</v>
      </c>
      <c r="B606" s="4" t="s">
        <v>787</v>
      </c>
      <c r="C606" s="31">
        <v>1000</v>
      </c>
      <c r="D606" s="37" t="s">
        <v>38</v>
      </c>
      <c r="E606" s="2" t="s">
        <v>108</v>
      </c>
    </row>
    <row r="607" spans="1:5" ht="17.25" customHeight="1" x14ac:dyDescent="0.25">
      <c r="A607" s="3">
        <v>43056.418599537035</v>
      </c>
      <c r="B607" s="4" t="s">
        <v>787</v>
      </c>
      <c r="C607" s="31">
        <v>1000</v>
      </c>
      <c r="D607" s="37" t="s">
        <v>38</v>
      </c>
      <c r="E607" s="2" t="s">
        <v>37</v>
      </c>
    </row>
    <row r="608" spans="1:5" ht="17.25" customHeight="1" x14ac:dyDescent="0.25">
      <c r="A608" s="3">
        <v>43056.419444444444</v>
      </c>
      <c r="B608" s="4" t="s">
        <v>787</v>
      </c>
      <c r="C608" s="31">
        <v>1000</v>
      </c>
      <c r="D608" s="37" t="s">
        <v>38</v>
      </c>
      <c r="E608" s="2" t="s">
        <v>230</v>
      </c>
    </row>
    <row r="609" spans="1:5" ht="17.25" customHeight="1" x14ac:dyDescent="0.25">
      <c r="A609" s="3">
        <v>43056.421226851853</v>
      </c>
      <c r="B609" s="4" t="s">
        <v>131</v>
      </c>
      <c r="C609" s="31">
        <v>300</v>
      </c>
      <c r="D609" s="37" t="s">
        <v>38</v>
      </c>
      <c r="E609" s="2" t="s">
        <v>217</v>
      </c>
    </row>
    <row r="610" spans="1:5" ht="17.25" customHeight="1" x14ac:dyDescent="0.25">
      <c r="A610" s="3">
        <v>43056.436967592592</v>
      </c>
      <c r="B610" s="4" t="s">
        <v>786</v>
      </c>
      <c r="C610" s="31">
        <v>1000</v>
      </c>
      <c r="D610" s="37" t="s">
        <v>38</v>
      </c>
      <c r="E610" s="2" t="s">
        <v>217</v>
      </c>
    </row>
    <row r="611" spans="1:5" ht="17.25" customHeight="1" x14ac:dyDescent="0.25">
      <c r="A611" s="3">
        <v>43056.438761574071</v>
      </c>
      <c r="B611" s="4" t="s">
        <v>785</v>
      </c>
      <c r="C611" s="31">
        <v>1000</v>
      </c>
      <c r="D611" s="37" t="s">
        <v>38</v>
      </c>
      <c r="E611" s="2" t="s">
        <v>217</v>
      </c>
    </row>
    <row r="612" spans="1:5" ht="17.25" customHeight="1" x14ac:dyDescent="0.25">
      <c r="A612" s="3">
        <v>43056.450891203705</v>
      </c>
      <c r="B612" s="4" t="s">
        <v>784</v>
      </c>
      <c r="C612" s="31">
        <v>1000</v>
      </c>
      <c r="D612" s="37" t="s">
        <v>38</v>
      </c>
      <c r="E612" s="2" t="s">
        <v>217</v>
      </c>
    </row>
    <row r="613" spans="1:5" ht="17.25" customHeight="1" x14ac:dyDescent="0.25">
      <c r="A613" s="3">
        <v>43056.452905092592</v>
      </c>
      <c r="B613" s="4" t="s">
        <v>181</v>
      </c>
      <c r="C613" s="31">
        <v>50</v>
      </c>
      <c r="D613" s="37" t="s">
        <v>38</v>
      </c>
      <c r="E613" s="2" t="s">
        <v>192</v>
      </c>
    </row>
    <row r="614" spans="1:5" ht="17.25" customHeight="1" x14ac:dyDescent="0.25">
      <c r="A614" s="3">
        <v>43056.456643518519</v>
      </c>
      <c r="B614" s="4" t="s">
        <v>783</v>
      </c>
      <c r="C614" s="31">
        <v>200</v>
      </c>
      <c r="D614" s="37" t="s">
        <v>38</v>
      </c>
      <c r="E614" s="2" t="s">
        <v>217</v>
      </c>
    </row>
    <row r="615" spans="1:5" ht="17.25" customHeight="1" x14ac:dyDescent="0.25">
      <c r="A615" s="3">
        <v>43056.466145833336</v>
      </c>
      <c r="B615" s="4" t="s">
        <v>782</v>
      </c>
      <c r="C615" s="31">
        <v>100</v>
      </c>
      <c r="D615" s="37" t="s">
        <v>38</v>
      </c>
      <c r="E615" s="2" t="s">
        <v>103</v>
      </c>
    </row>
    <row r="616" spans="1:5" ht="17.25" customHeight="1" x14ac:dyDescent="0.25">
      <c r="A616" s="3">
        <v>43056.47724537037</v>
      </c>
      <c r="B616" s="4" t="s">
        <v>12</v>
      </c>
      <c r="C616" s="31">
        <v>300</v>
      </c>
      <c r="D616" s="37" t="s">
        <v>38</v>
      </c>
      <c r="E616" s="2" t="s">
        <v>105</v>
      </c>
    </row>
    <row r="617" spans="1:5" ht="17.25" customHeight="1" x14ac:dyDescent="0.25">
      <c r="A617" s="3">
        <v>43056.485821759263</v>
      </c>
      <c r="B617" s="4" t="s">
        <v>781</v>
      </c>
      <c r="C617" s="31">
        <v>550</v>
      </c>
      <c r="D617" s="37" t="s">
        <v>38</v>
      </c>
      <c r="E617" s="2" t="s">
        <v>192</v>
      </c>
    </row>
    <row r="618" spans="1:5" ht="17.25" customHeight="1" x14ac:dyDescent="0.25">
      <c r="A618" s="3">
        <v>43056.509293981479</v>
      </c>
      <c r="B618" s="4" t="s">
        <v>780</v>
      </c>
      <c r="C618" s="31">
        <v>500</v>
      </c>
      <c r="D618" s="37" t="s">
        <v>38</v>
      </c>
      <c r="E618" s="2" t="s">
        <v>217</v>
      </c>
    </row>
    <row r="619" spans="1:5" ht="17.25" customHeight="1" x14ac:dyDescent="0.25">
      <c r="A619" s="3">
        <v>43056.54515046296</v>
      </c>
      <c r="B619" s="4" t="s">
        <v>99</v>
      </c>
      <c r="C619" s="31">
        <v>100</v>
      </c>
      <c r="D619" s="37" t="s">
        <v>38</v>
      </c>
      <c r="E619" s="2" t="s">
        <v>21</v>
      </c>
    </row>
    <row r="620" spans="1:5" ht="17.25" customHeight="1" x14ac:dyDescent="0.25">
      <c r="A620" s="3">
        <v>43056.552905092591</v>
      </c>
      <c r="B620" s="4" t="s">
        <v>779</v>
      </c>
      <c r="C620" s="31">
        <v>5000</v>
      </c>
      <c r="D620" s="37" t="s">
        <v>38</v>
      </c>
      <c r="E620" s="2" t="s">
        <v>232</v>
      </c>
    </row>
    <row r="621" spans="1:5" ht="17.25" customHeight="1" x14ac:dyDescent="0.25">
      <c r="A621" s="3">
        <v>43056.555983796294</v>
      </c>
      <c r="B621" s="4" t="s">
        <v>778</v>
      </c>
      <c r="C621" s="31">
        <v>400</v>
      </c>
      <c r="D621" s="37" t="s">
        <v>38</v>
      </c>
      <c r="E621" s="2" t="s">
        <v>217</v>
      </c>
    </row>
    <row r="622" spans="1:5" ht="17.25" customHeight="1" x14ac:dyDescent="0.25">
      <c r="A622" s="3">
        <v>43056.586817129632</v>
      </c>
      <c r="B622" s="4" t="s">
        <v>98</v>
      </c>
      <c r="C622" s="31">
        <v>500</v>
      </c>
      <c r="D622" s="37" t="s">
        <v>38</v>
      </c>
      <c r="E622" s="2" t="s">
        <v>21</v>
      </c>
    </row>
    <row r="623" spans="1:5" ht="17.25" customHeight="1" x14ac:dyDescent="0.25">
      <c r="A623" s="3">
        <v>43056.609456018516</v>
      </c>
      <c r="B623" s="4" t="s">
        <v>153</v>
      </c>
      <c r="C623" s="31">
        <v>998</v>
      </c>
      <c r="D623" s="37" t="s">
        <v>38</v>
      </c>
      <c r="E623" s="2" t="s">
        <v>217</v>
      </c>
    </row>
    <row r="624" spans="1:5" ht="17.25" customHeight="1" x14ac:dyDescent="0.25">
      <c r="A624" s="3">
        <v>43056.62232638889</v>
      </c>
      <c r="B624" s="4" t="s">
        <v>777</v>
      </c>
      <c r="C624" s="31">
        <v>150</v>
      </c>
      <c r="D624" s="37" t="s">
        <v>38</v>
      </c>
      <c r="E624" s="2" t="s">
        <v>215</v>
      </c>
    </row>
    <row r="625" spans="1:5" ht="17.25" customHeight="1" x14ac:dyDescent="0.25">
      <c r="A625" s="3">
        <v>43056.625289351854</v>
      </c>
      <c r="B625" s="4" t="s">
        <v>776</v>
      </c>
      <c r="C625" s="31">
        <v>2000</v>
      </c>
      <c r="D625" s="37" t="s">
        <v>38</v>
      </c>
      <c r="E625" s="2" t="s">
        <v>217</v>
      </c>
    </row>
    <row r="626" spans="1:5" ht="17.25" customHeight="1" x14ac:dyDescent="0.25">
      <c r="A626" s="3">
        <v>43056.667696759258</v>
      </c>
      <c r="B626" s="4" t="s">
        <v>34</v>
      </c>
      <c r="C626" s="31">
        <v>1000</v>
      </c>
      <c r="D626" s="37" t="s">
        <v>38</v>
      </c>
      <c r="E626" s="2" t="s">
        <v>217</v>
      </c>
    </row>
    <row r="627" spans="1:5" ht="17.25" customHeight="1" x14ac:dyDescent="0.25">
      <c r="A627" s="3">
        <v>43056.696585648147</v>
      </c>
      <c r="B627" s="4" t="s">
        <v>775</v>
      </c>
      <c r="C627" s="31">
        <v>500</v>
      </c>
      <c r="D627" s="37" t="s">
        <v>38</v>
      </c>
      <c r="E627" s="2" t="s">
        <v>217</v>
      </c>
    </row>
    <row r="628" spans="1:5" ht="17.25" customHeight="1" x14ac:dyDescent="0.25">
      <c r="A628" s="3">
        <v>43056.712881944448</v>
      </c>
      <c r="B628" s="4" t="s">
        <v>774</v>
      </c>
      <c r="C628" s="31">
        <v>1000</v>
      </c>
      <c r="D628" s="37" t="s">
        <v>38</v>
      </c>
      <c r="E628" s="2" t="s">
        <v>217</v>
      </c>
    </row>
    <row r="629" spans="1:5" ht="17.25" customHeight="1" x14ac:dyDescent="0.25">
      <c r="A629" s="3">
        <v>43056.731087962966</v>
      </c>
      <c r="B629" s="4" t="s">
        <v>773</v>
      </c>
      <c r="C629" s="31">
        <v>500</v>
      </c>
      <c r="D629" s="37" t="s">
        <v>38</v>
      </c>
      <c r="E629" s="2" t="s">
        <v>217</v>
      </c>
    </row>
    <row r="630" spans="1:5" ht="17.25" customHeight="1" x14ac:dyDescent="0.25">
      <c r="A630" s="3">
        <v>43056.763229166667</v>
      </c>
      <c r="B630" s="4" t="s">
        <v>772</v>
      </c>
      <c r="C630" s="31">
        <v>1000</v>
      </c>
      <c r="D630" s="37" t="s">
        <v>38</v>
      </c>
      <c r="E630" s="2" t="s">
        <v>215</v>
      </c>
    </row>
    <row r="631" spans="1:5" ht="17.25" customHeight="1" x14ac:dyDescent="0.25">
      <c r="A631" s="3">
        <v>43056.769212962965</v>
      </c>
      <c r="B631" s="4" t="s">
        <v>771</v>
      </c>
      <c r="C631" s="31">
        <v>300</v>
      </c>
      <c r="D631" s="37" t="s">
        <v>38</v>
      </c>
      <c r="E631" s="2" t="s">
        <v>215</v>
      </c>
    </row>
    <row r="632" spans="1:5" ht="17.25" customHeight="1" x14ac:dyDescent="0.25">
      <c r="A632" s="3">
        <v>43056.771458333336</v>
      </c>
      <c r="B632" s="4" t="s">
        <v>46</v>
      </c>
      <c r="C632" s="31">
        <v>1000</v>
      </c>
      <c r="D632" s="37" t="s">
        <v>38</v>
      </c>
      <c r="E632" s="2" t="s">
        <v>215</v>
      </c>
    </row>
    <row r="633" spans="1:5" ht="17.25" customHeight="1" x14ac:dyDescent="0.25">
      <c r="A633" s="3">
        <v>43056.774907407409</v>
      </c>
      <c r="B633" s="4" t="s">
        <v>770</v>
      </c>
      <c r="C633" s="31">
        <v>300</v>
      </c>
      <c r="D633" s="37" t="s">
        <v>38</v>
      </c>
      <c r="E633" s="2" t="s">
        <v>215</v>
      </c>
    </row>
    <row r="634" spans="1:5" ht="17.25" customHeight="1" x14ac:dyDescent="0.25">
      <c r="A634" s="3">
        <v>43056.774965277778</v>
      </c>
      <c r="B634" s="4" t="s">
        <v>769</v>
      </c>
      <c r="C634" s="31">
        <v>500</v>
      </c>
      <c r="D634" s="37" t="s">
        <v>38</v>
      </c>
      <c r="E634" s="2" t="s">
        <v>215</v>
      </c>
    </row>
    <row r="635" spans="1:5" ht="17.25" customHeight="1" x14ac:dyDescent="0.25">
      <c r="A635" s="3">
        <v>43056.776574074072</v>
      </c>
      <c r="B635" s="4" t="s">
        <v>768</v>
      </c>
      <c r="C635" s="31">
        <v>1000</v>
      </c>
      <c r="D635" s="37" t="s">
        <v>38</v>
      </c>
      <c r="E635" s="2" t="s">
        <v>228</v>
      </c>
    </row>
    <row r="636" spans="1:5" ht="17.25" customHeight="1" x14ac:dyDescent="0.25">
      <c r="A636" s="3">
        <v>43056.778182870374</v>
      </c>
      <c r="B636" s="4" t="s">
        <v>767</v>
      </c>
      <c r="C636" s="31">
        <v>300</v>
      </c>
      <c r="D636" s="37" t="s">
        <v>38</v>
      </c>
      <c r="E636" s="2" t="s">
        <v>215</v>
      </c>
    </row>
    <row r="637" spans="1:5" ht="17.25" customHeight="1" x14ac:dyDescent="0.25">
      <c r="A637" s="3">
        <v>43056.783506944441</v>
      </c>
      <c r="B637" s="4" t="s">
        <v>766</v>
      </c>
      <c r="C637" s="31">
        <v>1000</v>
      </c>
      <c r="D637" s="37" t="s">
        <v>38</v>
      </c>
      <c r="E637" s="2" t="s">
        <v>217</v>
      </c>
    </row>
    <row r="638" spans="1:5" ht="17.25" customHeight="1" x14ac:dyDescent="0.25">
      <c r="A638" s="3">
        <v>43056.783888888887</v>
      </c>
      <c r="B638" s="4" t="s">
        <v>765</v>
      </c>
      <c r="C638" s="31">
        <v>2000</v>
      </c>
      <c r="D638" s="37" t="s">
        <v>38</v>
      </c>
      <c r="E638" s="2" t="s">
        <v>215</v>
      </c>
    </row>
    <row r="639" spans="1:5" ht="17.25" customHeight="1" x14ac:dyDescent="0.25">
      <c r="A639" s="3">
        <v>43056.786678240744</v>
      </c>
      <c r="B639" s="4" t="s">
        <v>764</v>
      </c>
      <c r="C639" s="31">
        <v>3000</v>
      </c>
      <c r="D639" s="37" t="s">
        <v>38</v>
      </c>
      <c r="E639" s="2" t="s">
        <v>215</v>
      </c>
    </row>
    <row r="640" spans="1:5" ht="17.25" customHeight="1" x14ac:dyDescent="0.25">
      <c r="A640" s="3">
        <v>43056.790555555555</v>
      </c>
      <c r="B640" s="4" t="s">
        <v>763</v>
      </c>
      <c r="C640" s="31">
        <v>100</v>
      </c>
      <c r="D640" s="37" t="s">
        <v>38</v>
      </c>
      <c r="E640" s="2" t="s">
        <v>215</v>
      </c>
    </row>
    <row r="641" spans="1:5" ht="17.25" customHeight="1" x14ac:dyDescent="0.25">
      <c r="A641" s="3">
        <v>43056.793414351851</v>
      </c>
      <c r="B641" s="4" t="s">
        <v>762</v>
      </c>
      <c r="C641" s="31">
        <v>473</v>
      </c>
      <c r="D641" s="37" t="s">
        <v>38</v>
      </c>
      <c r="E641" s="2" t="s">
        <v>35</v>
      </c>
    </row>
    <row r="642" spans="1:5" ht="17.25" customHeight="1" x14ac:dyDescent="0.25">
      <c r="A642" s="3">
        <v>43056.803287037037</v>
      </c>
      <c r="B642" s="4" t="s">
        <v>753</v>
      </c>
      <c r="C642" s="31">
        <v>2000</v>
      </c>
      <c r="D642" s="37" t="s">
        <v>38</v>
      </c>
      <c r="E642" s="2" t="s">
        <v>103</v>
      </c>
    </row>
    <row r="643" spans="1:5" ht="17.25" customHeight="1" x14ac:dyDescent="0.25">
      <c r="A643" s="3">
        <v>43056.817384259259</v>
      </c>
      <c r="B643" s="4" t="s">
        <v>761</v>
      </c>
      <c r="C643" s="31">
        <v>500</v>
      </c>
      <c r="D643" s="37" t="s">
        <v>38</v>
      </c>
      <c r="E643" s="2" t="s">
        <v>58</v>
      </c>
    </row>
    <row r="644" spans="1:5" ht="17.25" customHeight="1" x14ac:dyDescent="0.25">
      <c r="A644" s="3">
        <v>43057.139710648145</v>
      </c>
      <c r="B644" s="4" t="s">
        <v>760</v>
      </c>
      <c r="C644" s="31">
        <v>500</v>
      </c>
      <c r="D644" s="37" t="s">
        <v>38</v>
      </c>
      <c r="E644" s="2" t="s">
        <v>217</v>
      </c>
    </row>
    <row r="645" spans="1:5" ht="17.25" customHeight="1" x14ac:dyDescent="0.25">
      <c r="A645" s="3">
        <v>43057.149664351855</v>
      </c>
      <c r="B645" s="4" t="s">
        <v>759</v>
      </c>
      <c r="C645" s="31">
        <v>100</v>
      </c>
      <c r="D645" s="37" t="s">
        <v>38</v>
      </c>
      <c r="E645" s="2" t="s">
        <v>215</v>
      </c>
    </row>
    <row r="646" spans="1:5" ht="17.25" customHeight="1" x14ac:dyDescent="0.25">
      <c r="A646" s="3">
        <v>43057.33148148148</v>
      </c>
      <c r="B646" s="4" t="s">
        <v>758</v>
      </c>
      <c r="C646" s="31">
        <v>500</v>
      </c>
      <c r="D646" s="37" t="s">
        <v>38</v>
      </c>
      <c r="E646" s="2" t="s">
        <v>217</v>
      </c>
    </row>
    <row r="647" spans="1:5" ht="17.25" customHeight="1" x14ac:dyDescent="0.25">
      <c r="A647" s="3">
        <v>43057.34479166667</v>
      </c>
      <c r="B647" s="4" t="s">
        <v>757</v>
      </c>
      <c r="C647" s="31">
        <v>200</v>
      </c>
      <c r="D647" s="37" t="s">
        <v>38</v>
      </c>
      <c r="E647" s="2" t="s">
        <v>18</v>
      </c>
    </row>
    <row r="648" spans="1:5" ht="17.25" customHeight="1" x14ac:dyDescent="0.25">
      <c r="A648" s="3">
        <v>43057.426388888889</v>
      </c>
      <c r="B648" s="4" t="s">
        <v>10</v>
      </c>
      <c r="C648" s="31">
        <v>100</v>
      </c>
      <c r="D648" s="37" t="s">
        <v>38</v>
      </c>
      <c r="E648" s="2" t="s">
        <v>194</v>
      </c>
    </row>
    <row r="649" spans="1:5" ht="17.25" customHeight="1" x14ac:dyDescent="0.25">
      <c r="A649" s="3">
        <v>43057.469097222223</v>
      </c>
      <c r="B649" s="4" t="s">
        <v>756</v>
      </c>
      <c r="C649" s="31">
        <v>100</v>
      </c>
      <c r="D649" s="37" t="s">
        <v>38</v>
      </c>
      <c r="E649" s="2" t="s">
        <v>217</v>
      </c>
    </row>
    <row r="650" spans="1:5" ht="17.25" customHeight="1" x14ac:dyDescent="0.25">
      <c r="A650" s="3">
        <v>43057.472812499997</v>
      </c>
      <c r="B650" s="4" t="s">
        <v>755</v>
      </c>
      <c r="C650" s="31">
        <v>300</v>
      </c>
      <c r="D650" s="37" t="s">
        <v>38</v>
      </c>
      <c r="E650" s="2" t="s">
        <v>217</v>
      </c>
    </row>
    <row r="651" spans="1:5" ht="17.25" customHeight="1" x14ac:dyDescent="0.25">
      <c r="A651" s="3">
        <v>43057.537592592591</v>
      </c>
      <c r="B651" s="4" t="s">
        <v>754</v>
      </c>
      <c r="C651" s="31">
        <v>24000</v>
      </c>
      <c r="D651" s="37" t="s">
        <v>38</v>
      </c>
      <c r="E651" s="2" t="s">
        <v>103</v>
      </c>
    </row>
    <row r="652" spans="1:5" ht="17.25" customHeight="1" x14ac:dyDescent="0.25">
      <c r="A652" s="3">
        <v>43057.586377314816</v>
      </c>
      <c r="B652" s="4" t="s">
        <v>753</v>
      </c>
      <c r="C652" s="31">
        <v>2000</v>
      </c>
      <c r="D652" s="37" t="s">
        <v>38</v>
      </c>
      <c r="E652" s="2" t="s">
        <v>18</v>
      </c>
    </row>
    <row r="653" spans="1:5" ht="17.25" customHeight="1" x14ac:dyDescent="0.25">
      <c r="A653" s="3">
        <v>43057.626203703701</v>
      </c>
      <c r="B653" s="4" t="s">
        <v>752</v>
      </c>
      <c r="C653" s="31">
        <v>5000</v>
      </c>
      <c r="D653" s="37" t="s">
        <v>38</v>
      </c>
      <c r="E653" s="2" t="s">
        <v>103</v>
      </c>
    </row>
    <row r="654" spans="1:5" ht="17.25" customHeight="1" x14ac:dyDescent="0.25">
      <c r="A654" s="3">
        <v>43057.642395833333</v>
      </c>
      <c r="B654" s="4" t="s">
        <v>96</v>
      </c>
      <c r="C654" s="31">
        <v>100</v>
      </c>
      <c r="D654" s="37" t="s">
        <v>38</v>
      </c>
      <c r="E654" s="2" t="s">
        <v>21</v>
      </c>
    </row>
    <row r="655" spans="1:5" ht="17.25" customHeight="1" x14ac:dyDescent="0.25">
      <c r="A655" s="3">
        <v>43057.684699074074</v>
      </c>
      <c r="B655" s="4" t="s">
        <v>751</v>
      </c>
      <c r="C655" s="31">
        <v>300</v>
      </c>
      <c r="D655" s="37" t="s">
        <v>38</v>
      </c>
      <c r="E655" s="2" t="s">
        <v>217</v>
      </c>
    </row>
    <row r="656" spans="1:5" ht="17.25" customHeight="1" x14ac:dyDescent="0.25">
      <c r="A656" s="3">
        <v>43057.688171296293</v>
      </c>
      <c r="B656" s="4" t="s">
        <v>751</v>
      </c>
      <c r="C656" s="31">
        <v>1000</v>
      </c>
      <c r="D656" s="37" t="s">
        <v>38</v>
      </c>
      <c r="E656" s="2" t="s">
        <v>18</v>
      </c>
    </row>
    <row r="657" spans="1:5" ht="17.25" customHeight="1" x14ac:dyDescent="0.25">
      <c r="A657" s="3">
        <v>43057.895798611113</v>
      </c>
      <c r="B657" s="4" t="s">
        <v>95</v>
      </c>
      <c r="C657" s="31">
        <v>300</v>
      </c>
      <c r="D657" s="37" t="s">
        <v>38</v>
      </c>
      <c r="E657" s="2" t="s">
        <v>21</v>
      </c>
    </row>
    <row r="658" spans="1:5" ht="17.25" customHeight="1" x14ac:dyDescent="0.25">
      <c r="A658" s="3">
        <v>43057.940740740742</v>
      </c>
      <c r="B658" s="4" t="s">
        <v>750</v>
      </c>
      <c r="C658" s="31">
        <v>200</v>
      </c>
      <c r="D658" s="37" t="s">
        <v>38</v>
      </c>
      <c r="E658" s="2" t="s">
        <v>194</v>
      </c>
    </row>
    <row r="659" spans="1:5" ht="17.25" customHeight="1" x14ac:dyDescent="0.25">
      <c r="A659" s="3">
        <v>43057.979548611111</v>
      </c>
      <c r="B659" s="4" t="s">
        <v>749</v>
      </c>
      <c r="C659" s="31">
        <v>3000</v>
      </c>
      <c r="D659" s="37" t="s">
        <v>38</v>
      </c>
      <c r="E659" s="2" t="s">
        <v>58</v>
      </c>
    </row>
    <row r="660" spans="1:5" ht="17.25" customHeight="1" x14ac:dyDescent="0.25">
      <c r="A660" s="3">
        <v>43058.012141203704</v>
      </c>
      <c r="B660" s="4" t="s">
        <v>748</v>
      </c>
      <c r="C660" s="31">
        <v>150</v>
      </c>
      <c r="D660" s="37" t="s">
        <v>38</v>
      </c>
      <c r="E660" s="2" t="s">
        <v>18</v>
      </c>
    </row>
    <row r="661" spans="1:5" ht="17.25" customHeight="1" x14ac:dyDescent="0.25">
      <c r="A661" s="3">
        <v>43058.345289351855</v>
      </c>
      <c r="B661" s="4" t="s">
        <v>747</v>
      </c>
      <c r="C661" s="31">
        <v>1000</v>
      </c>
      <c r="D661" s="37" t="s">
        <v>38</v>
      </c>
      <c r="E661" s="2" t="s">
        <v>103</v>
      </c>
    </row>
    <row r="662" spans="1:5" ht="17.25" customHeight="1" x14ac:dyDescent="0.25">
      <c r="A662" s="3">
        <v>43058.349085648151</v>
      </c>
      <c r="B662" s="4" t="s">
        <v>746</v>
      </c>
      <c r="C662" s="31">
        <v>500</v>
      </c>
      <c r="D662" s="37" t="s">
        <v>38</v>
      </c>
      <c r="E662" s="2" t="s">
        <v>217</v>
      </c>
    </row>
    <row r="663" spans="1:5" ht="17.25" customHeight="1" x14ac:dyDescent="0.25">
      <c r="A663" s="3">
        <v>43058.353275462963</v>
      </c>
      <c r="B663" s="4" t="s">
        <v>746</v>
      </c>
      <c r="C663" s="31">
        <v>2000</v>
      </c>
      <c r="D663" s="37" t="s">
        <v>38</v>
      </c>
      <c r="E663" s="2" t="s">
        <v>21</v>
      </c>
    </row>
    <row r="664" spans="1:5" ht="17.25" customHeight="1" x14ac:dyDescent="0.25">
      <c r="A664" s="3">
        <v>43058.514699074076</v>
      </c>
      <c r="B664" s="4" t="s">
        <v>745</v>
      </c>
      <c r="C664" s="31">
        <v>1000</v>
      </c>
      <c r="D664" s="37" t="s">
        <v>38</v>
      </c>
      <c r="E664" s="2" t="s">
        <v>217</v>
      </c>
    </row>
    <row r="665" spans="1:5" ht="17.25" customHeight="1" x14ac:dyDescent="0.25">
      <c r="A665" s="3">
        <v>43058.538553240738</v>
      </c>
      <c r="B665" s="4" t="s">
        <v>744</v>
      </c>
      <c r="C665" s="31">
        <v>9000</v>
      </c>
      <c r="D665" s="37" t="s">
        <v>38</v>
      </c>
      <c r="E665" s="2" t="s">
        <v>103</v>
      </c>
    </row>
    <row r="666" spans="1:5" ht="17.25" customHeight="1" x14ac:dyDescent="0.25">
      <c r="A666" s="3">
        <v>43058.562476851854</v>
      </c>
      <c r="B666" s="4" t="s">
        <v>10</v>
      </c>
      <c r="C666" s="31">
        <v>90</v>
      </c>
      <c r="D666" s="37" t="s">
        <v>38</v>
      </c>
      <c r="E666" s="2" t="s">
        <v>103</v>
      </c>
    </row>
    <row r="667" spans="1:5" ht="17.25" customHeight="1" x14ac:dyDescent="0.25">
      <c r="A667" s="3">
        <v>43058.686967592592</v>
      </c>
      <c r="B667" s="4" t="s">
        <v>743</v>
      </c>
      <c r="C667" s="31">
        <v>1000</v>
      </c>
      <c r="D667" s="37" t="s">
        <v>38</v>
      </c>
      <c r="E667" s="2" t="s">
        <v>217</v>
      </c>
    </row>
    <row r="668" spans="1:5" ht="17.25" customHeight="1" x14ac:dyDescent="0.25">
      <c r="A668" s="3">
        <v>43058.68917824074</v>
      </c>
      <c r="B668" s="4" t="s">
        <v>88</v>
      </c>
      <c r="C668" s="31">
        <v>100000</v>
      </c>
      <c r="D668" s="37" t="s">
        <v>38</v>
      </c>
      <c r="E668" s="2" t="s">
        <v>103</v>
      </c>
    </row>
    <row r="669" spans="1:5" ht="17.25" customHeight="1" x14ac:dyDescent="0.25">
      <c r="A669" s="3">
        <v>43058.756932870368</v>
      </c>
      <c r="B669" s="4" t="s">
        <v>97</v>
      </c>
      <c r="C669" s="31">
        <v>1013</v>
      </c>
      <c r="D669" s="37" t="s">
        <v>38</v>
      </c>
      <c r="E669" s="2" t="s">
        <v>31</v>
      </c>
    </row>
    <row r="670" spans="1:5" ht="17.25" customHeight="1" x14ac:dyDescent="0.25">
      <c r="A670" s="3">
        <v>43058.756956018522</v>
      </c>
      <c r="B670" s="4" t="s">
        <v>72</v>
      </c>
      <c r="C670" s="31">
        <v>500</v>
      </c>
      <c r="D670" s="37" t="s">
        <v>38</v>
      </c>
      <c r="E670" s="2" t="s">
        <v>56</v>
      </c>
    </row>
    <row r="671" spans="1:5" ht="17.25" customHeight="1" x14ac:dyDescent="0.25">
      <c r="A671" s="3">
        <v>43058.764502314814</v>
      </c>
      <c r="B671" s="4" t="s">
        <v>130</v>
      </c>
      <c r="C671" s="31">
        <v>1000</v>
      </c>
      <c r="D671" s="37" t="s">
        <v>38</v>
      </c>
      <c r="E671" s="2" t="s">
        <v>18</v>
      </c>
    </row>
    <row r="672" spans="1:5" ht="17.25" customHeight="1" x14ac:dyDescent="0.25">
      <c r="A672" s="3">
        <v>43058.784814814811</v>
      </c>
      <c r="B672" s="4" t="s">
        <v>742</v>
      </c>
      <c r="C672" s="31">
        <v>100</v>
      </c>
      <c r="D672" s="37" t="s">
        <v>38</v>
      </c>
      <c r="E672" s="2" t="s">
        <v>21</v>
      </c>
    </row>
    <row r="673" spans="1:5" ht="17.25" customHeight="1" x14ac:dyDescent="0.25">
      <c r="A673" s="3">
        <v>43058.78696759259</v>
      </c>
      <c r="B673" s="4" t="s">
        <v>742</v>
      </c>
      <c r="C673" s="31">
        <v>100</v>
      </c>
      <c r="D673" s="37" t="s">
        <v>38</v>
      </c>
      <c r="E673" s="2" t="s">
        <v>103</v>
      </c>
    </row>
    <row r="674" spans="1:5" ht="17.25" customHeight="1" x14ac:dyDescent="0.25">
      <c r="A674" s="3">
        <v>43058.831250000003</v>
      </c>
      <c r="B674" s="4" t="s">
        <v>88</v>
      </c>
      <c r="C674" s="31">
        <v>23156</v>
      </c>
      <c r="D674" s="37" t="s">
        <v>38</v>
      </c>
      <c r="E674" s="2" t="s">
        <v>103</v>
      </c>
    </row>
    <row r="675" spans="1:5" ht="17.25" customHeight="1" x14ac:dyDescent="0.25">
      <c r="A675" s="3">
        <v>43058.843773148146</v>
      </c>
      <c r="B675" s="4" t="s">
        <v>126</v>
      </c>
      <c r="C675" s="31">
        <v>500</v>
      </c>
      <c r="D675" s="37" t="s">
        <v>38</v>
      </c>
      <c r="E675" s="2" t="s">
        <v>21</v>
      </c>
    </row>
    <row r="676" spans="1:5" ht="17.25" customHeight="1" x14ac:dyDescent="0.25">
      <c r="A676" s="3">
        <v>43058.850706018522</v>
      </c>
      <c r="B676" s="4" t="s">
        <v>94</v>
      </c>
      <c r="C676" s="31">
        <v>1000</v>
      </c>
      <c r="D676" s="37" t="s">
        <v>38</v>
      </c>
      <c r="E676" s="2" t="s">
        <v>21</v>
      </c>
    </row>
    <row r="677" spans="1:5" ht="17.25" customHeight="1" x14ac:dyDescent="0.25">
      <c r="A677" s="3">
        <v>43058.896006944444</v>
      </c>
      <c r="B677" s="4" t="s">
        <v>741</v>
      </c>
      <c r="C677" s="31">
        <v>2000</v>
      </c>
      <c r="D677" s="37" t="s">
        <v>38</v>
      </c>
      <c r="E677" s="2" t="s">
        <v>103</v>
      </c>
    </row>
    <row r="678" spans="1:5" ht="17.25" customHeight="1" x14ac:dyDescent="0.25">
      <c r="A678" s="3">
        <v>43059</v>
      </c>
      <c r="B678" s="4" t="s">
        <v>1196</v>
      </c>
      <c r="C678" s="31">
        <v>1000</v>
      </c>
      <c r="D678" s="37" t="s">
        <v>1174</v>
      </c>
      <c r="E678" s="2" t="s">
        <v>21</v>
      </c>
    </row>
    <row r="679" spans="1:5" ht="17.25" customHeight="1" x14ac:dyDescent="0.25">
      <c r="A679" s="3">
        <v>43059</v>
      </c>
      <c r="B679" s="4" t="s">
        <v>1173</v>
      </c>
      <c r="C679" s="31">
        <v>1000</v>
      </c>
      <c r="D679" s="37" t="s">
        <v>1174</v>
      </c>
      <c r="E679" s="2" t="s">
        <v>21</v>
      </c>
    </row>
    <row r="680" spans="1:5" ht="17.25" customHeight="1" x14ac:dyDescent="0.25">
      <c r="A680" s="3">
        <v>43059</v>
      </c>
      <c r="B680" s="4" t="s">
        <v>1197</v>
      </c>
      <c r="C680" s="31">
        <v>1000</v>
      </c>
      <c r="D680" s="37" t="s">
        <v>1174</v>
      </c>
      <c r="E680" s="2" t="s">
        <v>21</v>
      </c>
    </row>
    <row r="681" spans="1:5" ht="17.25" customHeight="1" x14ac:dyDescent="0.25">
      <c r="A681" s="3">
        <v>43059</v>
      </c>
      <c r="B681" s="4" t="s">
        <v>1198</v>
      </c>
      <c r="C681" s="31">
        <v>7200</v>
      </c>
      <c r="D681" s="37" t="s">
        <v>1174</v>
      </c>
      <c r="E681" s="2" t="s">
        <v>217</v>
      </c>
    </row>
    <row r="682" spans="1:5" ht="17.25" customHeight="1" x14ac:dyDescent="0.25">
      <c r="A682" s="3">
        <v>43059.354884259257</v>
      </c>
      <c r="B682" s="4" t="s">
        <v>740</v>
      </c>
      <c r="C682" s="31">
        <v>1000</v>
      </c>
      <c r="D682" s="37" t="s">
        <v>38</v>
      </c>
      <c r="E682" s="2" t="s">
        <v>217</v>
      </c>
    </row>
    <row r="683" spans="1:5" ht="17.25" customHeight="1" x14ac:dyDescent="0.25">
      <c r="A683" s="3">
        <v>43059.363692129627</v>
      </c>
      <c r="B683" s="4" t="s">
        <v>739</v>
      </c>
      <c r="C683" s="31">
        <v>300</v>
      </c>
      <c r="D683" s="37" t="s">
        <v>38</v>
      </c>
      <c r="E683" s="2" t="s">
        <v>217</v>
      </c>
    </row>
    <row r="684" spans="1:5" ht="17.25" customHeight="1" x14ac:dyDescent="0.25">
      <c r="A684" s="3">
        <v>43059.444004629629</v>
      </c>
      <c r="B684" s="4" t="s">
        <v>738</v>
      </c>
      <c r="C684" s="31">
        <v>200</v>
      </c>
      <c r="D684" s="37" t="s">
        <v>38</v>
      </c>
      <c r="E684" s="2" t="s">
        <v>217</v>
      </c>
    </row>
    <row r="685" spans="1:5" ht="17.25" customHeight="1" x14ac:dyDescent="0.25">
      <c r="A685" s="3">
        <v>43059.44494212963</v>
      </c>
      <c r="B685" s="4" t="s">
        <v>737</v>
      </c>
      <c r="C685" s="31">
        <v>4902</v>
      </c>
      <c r="D685" s="37" t="s">
        <v>38</v>
      </c>
      <c r="E685" s="2" t="s">
        <v>217</v>
      </c>
    </row>
    <row r="686" spans="1:5" ht="17.25" customHeight="1" x14ac:dyDescent="0.25">
      <c r="A686" s="3">
        <v>43059.446770833332</v>
      </c>
      <c r="B686" s="4" t="s">
        <v>736</v>
      </c>
      <c r="C686" s="31">
        <v>299</v>
      </c>
      <c r="D686" s="37" t="s">
        <v>38</v>
      </c>
      <c r="E686" s="2" t="s">
        <v>217</v>
      </c>
    </row>
    <row r="687" spans="1:5" ht="17.25" customHeight="1" x14ac:dyDescent="0.25">
      <c r="A687" s="3">
        <v>43059.450706018521</v>
      </c>
      <c r="B687" s="4" t="s">
        <v>735</v>
      </c>
      <c r="C687" s="31">
        <v>300</v>
      </c>
      <c r="D687" s="37" t="s">
        <v>38</v>
      </c>
      <c r="E687" s="2" t="s">
        <v>103</v>
      </c>
    </row>
    <row r="688" spans="1:5" ht="17.25" customHeight="1" x14ac:dyDescent="0.25">
      <c r="A688" s="3">
        <v>43059.452384259261</v>
      </c>
      <c r="B688" s="4" t="s">
        <v>734</v>
      </c>
      <c r="C688" s="31">
        <v>500</v>
      </c>
      <c r="D688" s="37" t="s">
        <v>38</v>
      </c>
      <c r="E688" s="2" t="s">
        <v>217</v>
      </c>
    </row>
    <row r="689" spans="1:5" ht="17.25" customHeight="1" x14ac:dyDescent="0.25">
      <c r="A689" s="3">
        <v>43059.453981481478</v>
      </c>
      <c r="B689" s="4" t="s">
        <v>733</v>
      </c>
      <c r="C689" s="31">
        <v>500</v>
      </c>
      <c r="D689" s="37" t="s">
        <v>38</v>
      </c>
      <c r="E689" s="2" t="s">
        <v>217</v>
      </c>
    </row>
    <row r="690" spans="1:5" ht="17.25" customHeight="1" x14ac:dyDescent="0.25">
      <c r="A690" s="3">
        <v>43059.454907407409</v>
      </c>
      <c r="B690" s="4" t="s">
        <v>732</v>
      </c>
      <c r="C690" s="31">
        <v>2500</v>
      </c>
      <c r="D690" s="37" t="s">
        <v>38</v>
      </c>
      <c r="E690" s="2" t="s">
        <v>217</v>
      </c>
    </row>
    <row r="691" spans="1:5" ht="17.25" customHeight="1" x14ac:dyDescent="0.25">
      <c r="A691" s="3">
        <v>43059.456423611111</v>
      </c>
      <c r="B691" s="4" t="s">
        <v>731</v>
      </c>
      <c r="C691" s="31">
        <v>1000</v>
      </c>
      <c r="D691" s="37" t="s">
        <v>38</v>
      </c>
      <c r="E691" s="2" t="s">
        <v>217</v>
      </c>
    </row>
    <row r="692" spans="1:5" ht="17.25" customHeight="1" x14ac:dyDescent="0.25">
      <c r="A692" s="3">
        <v>43059.468761574077</v>
      </c>
      <c r="B692" s="4" t="s">
        <v>30</v>
      </c>
      <c r="C692" s="31">
        <v>5000</v>
      </c>
      <c r="D692" s="37" t="s">
        <v>38</v>
      </c>
      <c r="E692" s="2" t="s">
        <v>18</v>
      </c>
    </row>
    <row r="693" spans="1:5" ht="17.25" customHeight="1" x14ac:dyDescent="0.25">
      <c r="A693" s="3">
        <v>43059.469675925924</v>
      </c>
      <c r="B693" s="4" t="s">
        <v>30</v>
      </c>
      <c r="C693" s="31">
        <v>1000</v>
      </c>
      <c r="D693" s="37" t="s">
        <v>38</v>
      </c>
      <c r="E693" s="2" t="s">
        <v>217</v>
      </c>
    </row>
    <row r="694" spans="1:5" ht="17.25" customHeight="1" x14ac:dyDescent="0.25">
      <c r="A694" s="3">
        <v>43059.470277777778</v>
      </c>
      <c r="B694" s="4" t="s">
        <v>730</v>
      </c>
      <c r="C694" s="31">
        <v>10000</v>
      </c>
      <c r="D694" s="37" t="s">
        <v>38</v>
      </c>
      <c r="E694" s="2" t="s">
        <v>217</v>
      </c>
    </row>
    <row r="695" spans="1:5" ht="17.25" customHeight="1" x14ac:dyDescent="0.25">
      <c r="A695" s="3">
        <v>43059.470983796295</v>
      </c>
      <c r="B695" s="4" t="s">
        <v>729</v>
      </c>
      <c r="C695" s="31">
        <v>1100</v>
      </c>
      <c r="D695" s="37" t="s">
        <v>38</v>
      </c>
      <c r="E695" s="2" t="s">
        <v>217</v>
      </c>
    </row>
    <row r="696" spans="1:5" ht="17.25" customHeight="1" x14ac:dyDescent="0.25">
      <c r="A696" s="3">
        <v>43059.473344907405</v>
      </c>
      <c r="B696" s="4" t="s">
        <v>70</v>
      </c>
      <c r="C696" s="31">
        <v>2000</v>
      </c>
      <c r="D696" s="37" t="s">
        <v>38</v>
      </c>
      <c r="E696" s="2" t="s">
        <v>217</v>
      </c>
    </row>
    <row r="697" spans="1:5" ht="17.25" customHeight="1" x14ac:dyDescent="0.25">
      <c r="A697" s="3">
        <v>43059.473923611113</v>
      </c>
      <c r="B697" s="4" t="s">
        <v>728</v>
      </c>
      <c r="C697" s="31">
        <v>2000</v>
      </c>
      <c r="D697" s="37" t="s">
        <v>38</v>
      </c>
      <c r="E697" s="2" t="s">
        <v>217</v>
      </c>
    </row>
    <row r="698" spans="1:5" ht="17.25" customHeight="1" x14ac:dyDescent="0.25">
      <c r="A698" s="3">
        <v>43059.478773148148</v>
      </c>
      <c r="B698" s="4" t="s">
        <v>76</v>
      </c>
      <c r="C698" s="31">
        <v>100</v>
      </c>
      <c r="D698" s="37" t="s">
        <v>38</v>
      </c>
      <c r="E698" s="2" t="s">
        <v>217</v>
      </c>
    </row>
    <row r="699" spans="1:5" ht="17.25" customHeight="1" x14ac:dyDescent="0.25">
      <c r="A699" s="3">
        <v>43059.479432870372</v>
      </c>
      <c r="B699" s="4" t="s">
        <v>76</v>
      </c>
      <c r="C699" s="31">
        <v>100</v>
      </c>
      <c r="D699" s="37" t="s">
        <v>38</v>
      </c>
      <c r="E699" s="2" t="s">
        <v>194</v>
      </c>
    </row>
    <row r="700" spans="1:5" ht="17.25" customHeight="1" x14ac:dyDescent="0.25">
      <c r="A700" s="3">
        <v>43059.480196759258</v>
      </c>
      <c r="B700" s="4" t="s">
        <v>76</v>
      </c>
      <c r="C700" s="31">
        <v>98</v>
      </c>
      <c r="D700" s="37" t="s">
        <v>38</v>
      </c>
      <c r="E700" s="2" t="s">
        <v>230</v>
      </c>
    </row>
    <row r="701" spans="1:5" ht="17.25" customHeight="1" x14ac:dyDescent="0.25">
      <c r="A701" s="3">
        <v>43059.480671296296</v>
      </c>
      <c r="B701" s="4" t="s">
        <v>76</v>
      </c>
      <c r="C701" s="31">
        <v>100</v>
      </c>
      <c r="D701" s="37" t="s">
        <v>38</v>
      </c>
      <c r="E701" s="2" t="s">
        <v>231</v>
      </c>
    </row>
    <row r="702" spans="1:5" ht="17.25" customHeight="1" x14ac:dyDescent="0.25">
      <c r="A702" s="3">
        <v>43059.481134259258</v>
      </c>
      <c r="B702" s="4" t="s">
        <v>76</v>
      </c>
      <c r="C702" s="31">
        <v>98</v>
      </c>
      <c r="D702" s="37" t="s">
        <v>38</v>
      </c>
      <c r="E702" s="2" t="s">
        <v>108</v>
      </c>
    </row>
    <row r="703" spans="1:5" ht="17.25" customHeight="1" x14ac:dyDescent="0.25">
      <c r="A703" s="3">
        <v>43059.481666666667</v>
      </c>
      <c r="B703" s="4" t="s">
        <v>76</v>
      </c>
      <c r="C703" s="31">
        <v>100</v>
      </c>
      <c r="D703" s="37" t="s">
        <v>38</v>
      </c>
      <c r="E703" s="2" t="s">
        <v>37</v>
      </c>
    </row>
    <row r="704" spans="1:5" ht="17.25" customHeight="1" x14ac:dyDescent="0.25">
      <c r="A704" s="3">
        <v>43059.481828703705</v>
      </c>
      <c r="B704" s="4" t="s">
        <v>727</v>
      </c>
      <c r="C704" s="31">
        <v>500</v>
      </c>
      <c r="D704" s="37" t="s">
        <v>38</v>
      </c>
      <c r="E704" s="2" t="s">
        <v>217</v>
      </c>
    </row>
    <row r="705" spans="1:5" ht="17.25" customHeight="1" x14ac:dyDescent="0.25">
      <c r="A705" s="3">
        <v>43059.482349537036</v>
      </c>
      <c r="B705" s="4" t="s">
        <v>76</v>
      </c>
      <c r="C705" s="31">
        <v>100</v>
      </c>
      <c r="D705" s="37" t="s">
        <v>38</v>
      </c>
      <c r="E705" s="2" t="s">
        <v>229</v>
      </c>
    </row>
    <row r="706" spans="1:5" ht="17.25" customHeight="1" x14ac:dyDescent="0.25">
      <c r="A706" s="3">
        <v>43059.482928240737</v>
      </c>
      <c r="B706" s="4" t="s">
        <v>76</v>
      </c>
      <c r="C706" s="31">
        <v>100</v>
      </c>
      <c r="D706" s="37" t="s">
        <v>38</v>
      </c>
      <c r="E706" s="2" t="s">
        <v>147</v>
      </c>
    </row>
    <row r="707" spans="1:5" ht="17.25" customHeight="1" x14ac:dyDescent="0.25">
      <c r="A707" s="3">
        <v>43059.488611111112</v>
      </c>
      <c r="B707" s="4" t="s">
        <v>726</v>
      </c>
      <c r="C707" s="31">
        <v>100</v>
      </c>
      <c r="D707" s="37" t="s">
        <v>38</v>
      </c>
      <c r="E707" s="2" t="s">
        <v>217</v>
      </c>
    </row>
    <row r="708" spans="1:5" ht="17.25" customHeight="1" x14ac:dyDescent="0.25">
      <c r="A708" s="3">
        <v>43059.490069444444</v>
      </c>
      <c r="B708" s="4" t="s">
        <v>725</v>
      </c>
      <c r="C708" s="31">
        <v>300</v>
      </c>
      <c r="D708" s="37" t="s">
        <v>38</v>
      </c>
      <c r="E708" s="2" t="s">
        <v>217</v>
      </c>
    </row>
    <row r="709" spans="1:5" ht="17.25" customHeight="1" x14ac:dyDescent="0.25">
      <c r="A709" s="3">
        <v>43059.490659722222</v>
      </c>
      <c r="B709" s="4" t="s">
        <v>722</v>
      </c>
      <c r="C709" s="31">
        <v>200</v>
      </c>
      <c r="D709" s="37" t="s">
        <v>38</v>
      </c>
      <c r="E709" s="2" t="s">
        <v>217</v>
      </c>
    </row>
    <row r="710" spans="1:5" ht="17.25" customHeight="1" x14ac:dyDescent="0.25">
      <c r="A710" s="3">
        <v>43059.490902777776</v>
      </c>
      <c r="B710" s="4" t="s">
        <v>724</v>
      </c>
      <c r="C710" s="31">
        <v>500</v>
      </c>
      <c r="D710" s="37" t="s">
        <v>38</v>
      </c>
      <c r="E710" s="2" t="s">
        <v>217</v>
      </c>
    </row>
    <row r="711" spans="1:5" ht="17.25" customHeight="1" x14ac:dyDescent="0.25">
      <c r="A711" s="3">
        <v>43059.491446759261</v>
      </c>
      <c r="B711" s="4" t="s">
        <v>722</v>
      </c>
      <c r="C711" s="31">
        <v>200</v>
      </c>
      <c r="D711" s="37" t="s">
        <v>38</v>
      </c>
      <c r="E711" s="2" t="s">
        <v>194</v>
      </c>
    </row>
    <row r="712" spans="1:5" ht="17.25" customHeight="1" x14ac:dyDescent="0.25">
      <c r="A712" s="3">
        <v>43059.492303240739</v>
      </c>
      <c r="B712" s="4" t="s">
        <v>722</v>
      </c>
      <c r="C712" s="31">
        <v>200</v>
      </c>
      <c r="D712" s="37" t="s">
        <v>38</v>
      </c>
      <c r="E712" s="2" t="s">
        <v>230</v>
      </c>
    </row>
    <row r="713" spans="1:5" ht="17.25" customHeight="1" x14ac:dyDescent="0.25">
      <c r="A713" s="3">
        <v>43059.492893518516</v>
      </c>
      <c r="B713" s="4" t="s">
        <v>722</v>
      </c>
      <c r="C713" s="31">
        <v>200</v>
      </c>
      <c r="D713" s="37" t="s">
        <v>38</v>
      </c>
      <c r="E713" s="2" t="s">
        <v>231</v>
      </c>
    </row>
    <row r="714" spans="1:5" ht="17.25" customHeight="1" x14ac:dyDescent="0.25">
      <c r="A714" s="3">
        <v>43059.49359953704</v>
      </c>
      <c r="B714" s="4" t="s">
        <v>722</v>
      </c>
      <c r="C714" s="31">
        <v>200</v>
      </c>
      <c r="D714" s="37" t="s">
        <v>38</v>
      </c>
      <c r="E714" s="2" t="s">
        <v>108</v>
      </c>
    </row>
    <row r="715" spans="1:5" ht="17.25" customHeight="1" x14ac:dyDescent="0.25">
      <c r="A715" s="3">
        <v>43059.49422453704</v>
      </c>
      <c r="B715" s="4" t="s">
        <v>723</v>
      </c>
      <c r="C715" s="31">
        <v>200</v>
      </c>
      <c r="D715" s="37" t="s">
        <v>38</v>
      </c>
      <c r="E715" s="2" t="s">
        <v>37</v>
      </c>
    </row>
    <row r="716" spans="1:5" ht="17.25" customHeight="1" x14ac:dyDescent="0.25">
      <c r="A716" s="3">
        <v>43059.494930555556</v>
      </c>
      <c r="B716" s="4" t="s">
        <v>722</v>
      </c>
      <c r="C716" s="31">
        <v>200</v>
      </c>
      <c r="D716" s="37" t="s">
        <v>38</v>
      </c>
      <c r="E716" s="2" t="s">
        <v>229</v>
      </c>
    </row>
    <row r="717" spans="1:5" ht="17.25" customHeight="1" x14ac:dyDescent="0.25">
      <c r="A717" s="3">
        <v>43059.49559027778</v>
      </c>
      <c r="B717" s="4" t="s">
        <v>722</v>
      </c>
      <c r="C717" s="31">
        <v>200</v>
      </c>
      <c r="D717" s="37" t="s">
        <v>38</v>
      </c>
      <c r="E717" s="2" t="s">
        <v>147</v>
      </c>
    </row>
    <row r="718" spans="1:5" ht="17.25" customHeight="1" x14ac:dyDescent="0.25">
      <c r="A718" s="3">
        <v>43059.495983796296</v>
      </c>
      <c r="B718" s="4" t="s">
        <v>721</v>
      </c>
      <c r="C718" s="31">
        <v>2500</v>
      </c>
      <c r="D718" s="37" t="s">
        <v>38</v>
      </c>
      <c r="E718" s="2" t="s">
        <v>217</v>
      </c>
    </row>
    <row r="719" spans="1:5" ht="17.25" customHeight="1" x14ac:dyDescent="0.25">
      <c r="A719" s="3">
        <v>43059.496006944442</v>
      </c>
      <c r="B719" s="4" t="s">
        <v>720</v>
      </c>
      <c r="C719" s="31">
        <v>730</v>
      </c>
      <c r="D719" s="37" t="s">
        <v>38</v>
      </c>
      <c r="E719" s="2" t="s">
        <v>217</v>
      </c>
    </row>
    <row r="720" spans="1:5" ht="17.25" customHeight="1" x14ac:dyDescent="0.25">
      <c r="A720" s="3">
        <v>43059.499351851853</v>
      </c>
      <c r="B720" s="4" t="s">
        <v>719</v>
      </c>
      <c r="C720" s="31">
        <v>1000</v>
      </c>
      <c r="D720" s="37" t="s">
        <v>38</v>
      </c>
      <c r="E720" s="2" t="s">
        <v>217</v>
      </c>
    </row>
    <row r="721" spans="1:5" ht="17.25" customHeight="1" x14ac:dyDescent="0.25">
      <c r="A721" s="3">
        <v>43059.499710648146</v>
      </c>
      <c r="B721" s="4" t="s">
        <v>718</v>
      </c>
      <c r="C721" s="31">
        <v>1000</v>
      </c>
      <c r="D721" s="37" t="s">
        <v>38</v>
      </c>
      <c r="E721" s="2" t="s">
        <v>217</v>
      </c>
    </row>
    <row r="722" spans="1:5" ht="17.25" customHeight="1" x14ac:dyDescent="0.25">
      <c r="A722" s="3">
        <v>43059.506481481483</v>
      </c>
      <c r="B722" s="4" t="s">
        <v>717</v>
      </c>
      <c r="C722" s="31">
        <v>1000</v>
      </c>
      <c r="D722" s="37" t="s">
        <v>38</v>
      </c>
      <c r="E722" s="2" t="s">
        <v>217</v>
      </c>
    </row>
    <row r="723" spans="1:5" ht="17.25" customHeight="1" x14ac:dyDescent="0.25">
      <c r="A723" s="3">
        <v>43059.531875000001</v>
      </c>
      <c r="B723" s="4" t="s">
        <v>716</v>
      </c>
      <c r="C723" s="31">
        <v>1000</v>
      </c>
      <c r="D723" s="37" t="s">
        <v>38</v>
      </c>
      <c r="E723" s="2" t="s">
        <v>217</v>
      </c>
    </row>
    <row r="724" spans="1:5" ht="17.25" customHeight="1" x14ac:dyDescent="0.25">
      <c r="A724" s="3">
        <v>43059.539247685185</v>
      </c>
      <c r="B724" s="4" t="s">
        <v>715</v>
      </c>
      <c r="C724" s="31">
        <v>500</v>
      </c>
      <c r="D724" s="37" t="s">
        <v>38</v>
      </c>
      <c r="E724" s="2" t="s">
        <v>217</v>
      </c>
    </row>
    <row r="725" spans="1:5" ht="17.25" customHeight="1" x14ac:dyDescent="0.25">
      <c r="A725" s="28">
        <v>43059.562164351853</v>
      </c>
      <c r="B725" s="41" t="s">
        <v>714</v>
      </c>
      <c r="C725" s="35">
        <v>500</v>
      </c>
      <c r="D725" s="37" t="s">
        <v>38</v>
      </c>
      <c r="E725" s="36" t="s">
        <v>194</v>
      </c>
    </row>
    <row r="726" spans="1:5" ht="17.25" customHeight="1" x14ac:dyDescent="0.25">
      <c r="A726" s="3">
        <v>43059.565648148149</v>
      </c>
      <c r="B726" s="4" t="s">
        <v>713</v>
      </c>
      <c r="C726" s="31">
        <v>500</v>
      </c>
      <c r="D726" s="37" t="s">
        <v>38</v>
      </c>
      <c r="E726" s="2" t="s">
        <v>217</v>
      </c>
    </row>
    <row r="727" spans="1:5" ht="17.25" customHeight="1" x14ac:dyDescent="0.25">
      <c r="A727" s="3">
        <v>43059.620486111111</v>
      </c>
      <c r="B727" s="4" t="s">
        <v>712</v>
      </c>
      <c r="C727" s="31">
        <v>200</v>
      </c>
      <c r="D727" s="37" t="s">
        <v>38</v>
      </c>
      <c r="E727" s="2" t="s">
        <v>217</v>
      </c>
    </row>
    <row r="728" spans="1:5" ht="17.25" customHeight="1" x14ac:dyDescent="0.25">
      <c r="A728" s="3">
        <v>43059.666863425926</v>
      </c>
      <c r="B728" s="4" t="s">
        <v>158</v>
      </c>
      <c r="C728" s="31">
        <v>2000</v>
      </c>
      <c r="D728" s="37" t="s">
        <v>38</v>
      </c>
      <c r="E728" s="2" t="s">
        <v>18</v>
      </c>
    </row>
    <row r="729" spans="1:5" ht="17.25" customHeight="1" x14ac:dyDescent="0.25">
      <c r="A729" s="3">
        <v>43059.692569444444</v>
      </c>
      <c r="B729" s="4" t="s">
        <v>127</v>
      </c>
      <c r="C729" s="31">
        <v>1000</v>
      </c>
      <c r="D729" s="37" t="s">
        <v>38</v>
      </c>
      <c r="E729" s="2" t="s">
        <v>217</v>
      </c>
    </row>
    <row r="730" spans="1:5" ht="17.25" customHeight="1" x14ac:dyDescent="0.25">
      <c r="A730" s="3">
        <v>43059.731562499997</v>
      </c>
      <c r="B730" s="4" t="s">
        <v>711</v>
      </c>
      <c r="C730" s="31">
        <v>1000</v>
      </c>
      <c r="D730" s="37" t="s">
        <v>38</v>
      </c>
      <c r="E730" s="2" t="s">
        <v>217</v>
      </c>
    </row>
    <row r="731" spans="1:5" ht="17.25" customHeight="1" x14ac:dyDescent="0.25">
      <c r="A731" s="3">
        <v>43059.742060185185</v>
      </c>
      <c r="B731" s="4" t="s">
        <v>710</v>
      </c>
      <c r="C731" s="31">
        <v>1000</v>
      </c>
      <c r="D731" s="37" t="s">
        <v>38</v>
      </c>
      <c r="E731" s="2" t="s">
        <v>217</v>
      </c>
    </row>
    <row r="732" spans="1:5" ht="17.25" customHeight="1" x14ac:dyDescent="0.25">
      <c r="A732" s="3">
        <v>43059.768287037034</v>
      </c>
      <c r="B732" s="4" t="s">
        <v>709</v>
      </c>
      <c r="C732" s="31">
        <v>5000</v>
      </c>
      <c r="D732" s="37" t="s">
        <v>38</v>
      </c>
      <c r="E732" s="2" t="s">
        <v>217</v>
      </c>
    </row>
    <row r="733" spans="1:5" ht="17.25" customHeight="1" x14ac:dyDescent="0.25">
      <c r="A733" s="3">
        <v>43059.786307870374</v>
      </c>
      <c r="B733" s="4" t="s">
        <v>708</v>
      </c>
      <c r="C733" s="31">
        <v>200</v>
      </c>
      <c r="D733" s="37" t="s">
        <v>38</v>
      </c>
      <c r="E733" s="2" t="s">
        <v>194</v>
      </c>
    </row>
    <row r="734" spans="1:5" ht="17.25" customHeight="1" x14ac:dyDescent="0.25">
      <c r="A734" s="3">
        <v>43059.789039351854</v>
      </c>
      <c r="B734" s="4" t="s">
        <v>707</v>
      </c>
      <c r="C734" s="31">
        <v>100</v>
      </c>
      <c r="D734" s="37" t="s">
        <v>38</v>
      </c>
      <c r="E734" s="2" t="s">
        <v>217</v>
      </c>
    </row>
    <row r="735" spans="1:5" ht="17.25" customHeight="1" x14ac:dyDescent="0.25">
      <c r="A735" s="3">
        <v>43059.8202662037</v>
      </c>
      <c r="B735" s="4" t="s">
        <v>706</v>
      </c>
      <c r="C735" s="31">
        <v>300</v>
      </c>
      <c r="D735" s="37" t="s">
        <v>38</v>
      </c>
      <c r="E735" s="2" t="s">
        <v>217</v>
      </c>
    </row>
    <row r="736" spans="1:5" ht="17.25" customHeight="1" x14ac:dyDescent="0.25">
      <c r="A736" s="3">
        <v>43059.837025462963</v>
      </c>
      <c r="B736" s="4" t="s">
        <v>705</v>
      </c>
      <c r="C736" s="31">
        <v>11000</v>
      </c>
      <c r="D736" s="37" t="s">
        <v>38</v>
      </c>
      <c r="E736" s="2" t="s">
        <v>194</v>
      </c>
    </row>
    <row r="737" spans="1:5" ht="17.25" customHeight="1" x14ac:dyDescent="0.25">
      <c r="A737" s="3">
        <v>43059.837962962964</v>
      </c>
      <c r="B737" s="4" t="s">
        <v>705</v>
      </c>
      <c r="C737" s="31">
        <v>35500</v>
      </c>
      <c r="D737" s="37" t="s">
        <v>38</v>
      </c>
      <c r="E737" s="2" t="s">
        <v>230</v>
      </c>
    </row>
    <row r="738" spans="1:5" ht="17.25" customHeight="1" x14ac:dyDescent="0.25">
      <c r="A738" s="3">
        <v>43059.838865740741</v>
      </c>
      <c r="B738" s="4" t="s">
        <v>705</v>
      </c>
      <c r="C738" s="31">
        <v>20000</v>
      </c>
      <c r="D738" s="37" t="s">
        <v>38</v>
      </c>
      <c r="E738" s="2" t="s">
        <v>108</v>
      </c>
    </row>
    <row r="739" spans="1:5" ht="17.25" customHeight="1" x14ac:dyDescent="0.25">
      <c r="A739" s="3">
        <v>43059.839791666665</v>
      </c>
      <c r="B739" s="4" t="s">
        <v>705</v>
      </c>
      <c r="C739" s="31">
        <v>16450</v>
      </c>
      <c r="D739" s="37" t="s">
        <v>38</v>
      </c>
      <c r="E739" s="2" t="s">
        <v>229</v>
      </c>
    </row>
    <row r="740" spans="1:5" ht="17.25" customHeight="1" x14ac:dyDescent="0.25">
      <c r="A740" s="3">
        <v>43059.84065972222</v>
      </c>
      <c r="B740" s="4" t="s">
        <v>705</v>
      </c>
      <c r="C740" s="31">
        <v>50000</v>
      </c>
      <c r="D740" s="37" t="s">
        <v>38</v>
      </c>
      <c r="E740" s="2" t="s">
        <v>217</v>
      </c>
    </row>
    <row r="741" spans="1:5" ht="17.25" customHeight="1" x14ac:dyDescent="0.25">
      <c r="A741" s="3">
        <v>43059.864340277774</v>
      </c>
      <c r="B741" s="4" t="s">
        <v>704</v>
      </c>
      <c r="C741" s="31">
        <v>10000</v>
      </c>
      <c r="D741" s="37" t="s">
        <v>38</v>
      </c>
      <c r="E741" s="2" t="s">
        <v>37</v>
      </c>
    </row>
    <row r="742" spans="1:5" ht="17.25" customHeight="1" x14ac:dyDescent="0.25">
      <c r="A742" s="3">
        <v>43059.880844907406</v>
      </c>
      <c r="B742" s="4" t="s">
        <v>109</v>
      </c>
      <c r="C742" s="31">
        <v>200</v>
      </c>
      <c r="D742" s="37" t="s">
        <v>38</v>
      </c>
      <c r="E742" s="2" t="s">
        <v>103</v>
      </c>
    </row>
    <row r="743" spans="1:5" ht="17.25" customHeight="1" x14ac:dyDescent="0.25">
      <c r="A743" s="3">
        <v>43059.913298611114</v>
      </c>
      <c r="B743" s="4" t="s">
        <v>703</v>
      </c>
      <c r="C743" s="31">
        <v>500</v>
      </c>
      <c r="D743" s="37" t="s">
        <v>38</v>
      </c>
      <c r="E743" s="2" t="s">
        <v>225</v>
      </c>
    </row>
    <row r="744" spans="1:5" ht="17.25" customHeight="1" x14ac:dyDescent="0.25">
      <c r="A744" s="3">
        <v>43059.915196759262</v>
      </c>
      <c r="B744" s="4" t="s">
        <v>703</v>
      </c>
      <c r="C744" s="31">
        <v>500</v>
      </c>
      <c r="D744" s="37" t="s">
        <v>38</v>
      </c>
      <c r="E744" s="2" t="s">
        <v>103</v>
      </c>
    </row>
    <row r="745" spans="1:5" ht="17.25" customHeight="1" x14ac:dyDescent="0.25">
      <c r="A745" s="3">
        <v>43059.916655092595</v>
      </c>
      <c r="B745" s="4" t="s">
        <v>703</v>
      </c>
      <c r="C745" s="31">
        <v>500</v>
      </c>
      <c r="D745" s="37" t="s">
        <v>38</v>
      </c>
      <c r="E745" s="2" t="s">
        <v>172</v>
      </c>
    </row>
    <row r="746" spans="1:5" ht="17.25" customHeight="1" x14ac:dyDescent="0.25">
      <c r="A746" s="3">
        <v>43059.943449074075</v>
      </c>
      <c r="B746" s="4" t="s">
        <v>702</v>
      </c>
      <c r="C746" s="31">
        <v>1000</v>
      </c>
      <c r="D746" s="37" t="s">
        <v>38</v>
      </c>
      <c r="E746" s="2" t="s">
        <v>217</v>
      </c>
    </row>
    <row r="747" spans="1:5" ht="17.25" customHeight="1" x14ac:dyDescent="0.25">
      <c r="A747" s="3">
        <v>43059.948842592596</v>
      </c>
      <c r="B747" s="4" t="s">
        <v>701</v>
      </c>
      <c r="C747" s="31">
        <v>1000</v>
      </c>
      <c r="D747" s="37" t="s">
        <v>38</v>
      </c>
      <c r="E747" s="2" t="s">
        <v>217</v>
      </c>
    </row>
    <row r="748" spans="1:5" ht="17.25" customHeight="1" x14ac:dyDescent="0.25">
      <c r="A748" s="3">
        <v>43059.979687500003</v>
      </c>
      <c r="B748" s="4" t="s">
        <v>700</v>
      </c>
      <c r="C748" s="31">
        <v>3000</v>
      </c>
      <c r="D748" s="37" t="s">
        <v>38</v>
      </c>
      <c r="E748" s="2" t="s">
        <v>21</v>
      </c>
    </row>
    <row r="749" spans="1:5" ht="17.25" customHeight="1" x14ac:dyDescent="0.25">
      <c r="A749" s="3">
        <v>43060</v>
      </c>
      <c r="B749" s="4" t="s">
        <v>1199</v>
      </c>
      <c r="C749" s="31">
        <v>30000</v>
      </c>
      <c r="D749" s="37" t="s">
        <v>1174</v>
      </c>
      <c r="E749" s="2" t="s">
        <v>21</v>
      </c>
    </row>
    <row r="750" spans="1:5" ht="17.25" customHeight="1" x14ac:dyDescent="0.25">
      <c r="A750" s="3">
        <v>43060.007488425923</v>
      </c>
      <c r="B750" s="4" t="s">
        <v>699</v>
      </c>
      <c r="C750" s="31">
        <v>1000</v>
      </c>
      <c r="D750" s="37" t="s">
        <v>38</v>
      </c>
      <c r="E750" s="2" t="s">
        <v>103</v>
      </c>
    </row>
    <row r="751" spans="1:5" ht="17.25" customHeight="1" x14ac:dyDescent="0.25">
      <c r="A751" s="3">
        <v>43060.010277777779</v>
      </c>
      <c r="B751" s="4" t="s">
        <v>699</v>
      </c>
      <c r="C751" s="31">
        <v>1000</v>
      </c>
      <c r="D751" s="37" t="s">
        <v>38</v>
      </c>
      <c r="E751" s="2" t="s">
        <v>223</v>
      </c>
    </row>
    <row r="752" spans="1:5" ht="17.25" customHeight="1" x14ac:dyDescent="0.25">
      <c r="A752" s="3">
        <v>43060.340277777781</v>
      </c>
      <c r="B752" s="4" t="s">
        <v>10</v>
      </c>
      <c r="C752" s="31">
        <v>100</v>
      </c>
      <c r="D752" s="37" t="s">
        <v>38</v>
      </c>
      <c r="E752" s="2" t="s">
        <v>21</v>
      </c>
    </row>
    <row r="753" spans="1:5" ht="17.25" customHeight="1" x14ac:dyDescent="0.25">
      <c r="A753" s="3">
        <v>43060.396840277775</v>
      </c>
      <c r="B753" s="4" t="s">
        <v>698</v>
      </c>
      <c r="C753" s="31">
        <v>1000</v>
      </c>
      <c r="D753" s="37" t="s">
        <v>38</v>
      </c>
      <c r="E753" s="2" t="s">
        <v>103</v>
      </c>
    </row>
    <row r="754" spans="1:5" ht="17.25" customHeight="1" x14ac:dyDescent="0.25">
      <c r="A754" s="3">
        <v>43060.460312499999</v>
      </c>
      <c r="B754" s="4" t="s">
        <v>697</v>
      </c>
      <c r="C754" s="31">
        <v>1500</v>
      </c>
      <c r="D754" s="37" t="s">
        <v>38</v>
      </c>
      <c r="E754" s="2" t="s">
        <v>217</v>
      </c>
    </row>
    <row r="755" spans="1:5" ht="17.25" customHeight="1" x14ac:dyDescent="0.25">
      <c r="A755" s="3">
        <v>43060.503784722219</v>
      </c>
      <c r="B755" s="4" t="s">
        <v>10</v>
      </c>
      <c r="C755" s="31">
        <v>1000</v>
      </c>
      <c r="D755" s="37" t="s">
        <v>38</v>
      </c>
      <c r="E755" s="2" t="s">
        <v>217</v>
      </c>
    </row>
    <row r="756" spans="1:5" ht="17.25" customHeight="1" x14ac:dyDescent="0.25">
      <c r="A756" s="3">
        <v>43060.574560185189</v>
      </c>
      <c r="B756" s="4" t="s">
        <v>9</v>
      </c>
      <c r="C756" s="31">
        <v>49</v>
      </c>
      <c r="D756" s="37" t="s">
        <v>38</v>
      </c>
      <c r="E756" s="2" t="s">
        <v>217</v>
      </c>
    </row>
    <row r="757" spans="1:5" ht="17.25" customHeight="1" x14ac:dyDescent="0.25">
      <c r="A757" s="3">
        <v>43060.635127314818</v>
      </c>
      <c r="B757" s="4" t="s">
        <v>696</v>
      </c>
      <c r="C757" s="31">
        <v>512</v>
      </c>
      <c r="D757" s="37" t="s">
        <v>38</v>
      </c>
      <c r="E757" s="2" t="s">
        <v>217</v>
      </c>
    </row>
    <row r="758" spans="1:5" ht="17.25" customHeight="1" x14ac:dyDescent="0.25">
      <c r="A758" s="3">
        <v>43060.657361111109</v>
      </c>
      <c r="B758" s="4" t="s">
        <v>187</v>
      </c>
      <c r="C758" s="31">
        <v>500</v>
      </c>
      <c r="D758" s="37" t="s">
        <v>38</v>
      </c>
      <c r="E758" s="2" t="s">
        <v>58</v>
      </c>
    </row>
    <row r="759" spans="1:5" ht="17.25" customHeight="1" x14ac:dyDescent="0.25">
      <c r="A759" s="3">
        <v>43060.665393518517</v>
      </c>
      <c r="B759" s="4" t="s">
        <v>695</v>
      </c>
      <c r="C759" s="31">
        <v>1000</v>
      </c>
      <c r="D759" s="37" t="s">
        <v>38</v>
      </c>
      <c r="E759" s="2" t="s">
        <v>58</v>
      </c>
    </row>
    <row r="760" spans="1:5" ht="17.25" customHeight="1" x14ac:dyDescent="0.25">
      <c r="A760" s="3">
        <v>43060.669548611113</v>
      </c>
      <c r="B760" s="4" t="s">
        <v>694</v>
      </c>
      <c r="C760" s="31">
        <v>500</v>
      </c>
      <c r="D760" s="37" t="s">
        <v>38</v>
      </c>
      <c r="E760" s="2" t="s">
        <v>58</v>
      </c>
    </row>
    <row r="761" spans="1:5" ht="17.25" customHeight="1" x14ac:dyDescent="0.25">
      <c r="A761" s="3">
        <v>43060.670543981483</v>
      </c>
      <c r="B761" s="4" t="s">
        <v>693</v>
      </c>
      <c r="C761" s="31">
        <v>200</v>
      </c>
      <c r="D761" s="37" t="s">
        <v>38</v>
      </c>
      <c r="E761" s="2" t="s">
        <v>58</v>
      </c>
    </row>
    <row r="762" spans="1:5" ht="17.25" customHeight="1" x14ac:dyDescent="0.25">
      <c r="A762" s="3">
        <v>43060.684027777781</v>
      </c>
      <c r="B762" s="4" t="s">
        <v>89</v>
      </c>
      <c r="C762" s="31">
        <v>1000</v>
      </c>
      <c r="D762" s="37" t="s">
        <v>38</v>
      </c>
      <c r="E762" s="2" t="s">
        <v>104</v>
      </c>
    </row>
    <row r="763" spans="1:5" ht="17.25" customHeight="1" x14ac:dyDescent="0.25">
      <c r="A763" s="3">
        <v>43060.684039351851</v>
      </c>
      <c r="B763" s="4" t="s">
        <v>89</v>
      </c>
      <c r="C763" s="31">
        <v>1000</v>
      </c>
      <c r="D763" s="37" t="s">
        <v>38</v>
      </c>
      <c r="E763" s="2" t="s">
        <v>104</v>
      </c>
    </row>
    <row r="764" spans="1:5" ht="17.25" customHeight="1" x14ac:dyDescent="0.25">
      <c r="A764" s="3">
        <v>43060.710717592592</v>
      </c>
      <c r="B764" s="4" t="s">
        <v>187</v>
      </c>
      <c r="C764" s="31">
        <v>1000</v>
      </c>
      <c r="D764" s="37" t="s">
        <v>38</v>
      </c>
      <c r="E764" s="2" t="s">
        <v>58</v>
      </c>
    </row>
    <row r="765" spans="1:5" ht="17.25" customHeight="1" x14ac:dyDescent="0.25">
      <c r="A765" s="3">
        <v>43060.737337962964</v>
      </c>
      <c r="B765" s="4" t="s">
        <v>187</v>
      </c>
      <c r="C765" s="31">
        <v>500</v>
      </c>
      <c r="D765" s="37" t="s">
        <v>38</v>
      </c>
      <c r="E765" s="2" t="s">
        <v>58</v>
      </c>
    </row>
    <row r="766" spans="1:5" ht="17.25" customHeight="1" x14ac:dyDescent="0.25">
      <c r="A766" s="3">
        <v>43060.765694444446</v>
      </c>
      <c r="B766" s="4" t="s">
        <v>692</v>
      </c>
      <c r="C766" s="31">
        <v>500</v>
      </c>
      <c r="D766" s="37" t="s">
        <v>38</v>
      </c>
      <c r="E766" s="2" t="s">
        <v>103</v>
      </c>
    </row>
    <row r="767" spans="1:5" ht="17.25" customHeight="1" x14ac:dyDescent="0.25">
      <c r="A767" s="3">
        <v>43060.804791666669</v>
      </c>
      <c r="B767" s="4" t="s">
        <v>691</v>
      </c>
      <c r="C767" s="31">
        <v>100</v>
      </c>
      <c r="D767" s="37" t="s">
        <v>38</v>
      </c>
      <c r="E767" s="2" t="s">
        <v>103</v>
      </c>
    </row>
    <row r="768" spans="1:5" ht="17.25" customHeight="1" x14ac:dyDescent="0.25">
      <c r="A768" s="3">
        <v>43060.883692129632</v>
      </c>
      <c r="B768" s="4" t="s">
        <v>386</v>
      </c>
      <c r="C768" s="31">
        <v>1000</v>
      </c>
      <c r="D768" s="37" t="s">
        <v>38</v>
      </c>
      <c r="E768" s="2" t="s">
        <v>21</v>
      </c>
    </row>
    <row r="769" spans="1:5" ht="17.25" customHeight="1" x14ac:dyDescent="0.25">
      <c r="A769" s="3">
        <v>43060.94332175926</v>
      </c>
      <c r="B769" s="4" t="s">
        <v>690</v>
      </c>
      <c r="C769" s="31">
        <v>1000</v>
      </c>
      <c r="D769" s="37" t="s">
        <v>38</v>
      </c>
      <c r="E769" s="2" t="s">
        <v>217</v>
      </c>
    </row>
    <row r="770" spans="1:5" ht="17.25" customHeight="1" x14ac:dyDescent="0.25">
      <c r="A770" s="3">
        <v>43060.954907407409</v>
      </c>
      <c r="B770" s="4" t="s">
        <v>689</v>
      </c>
      <c r="C770" s="31">
        <v>100</v>
      </c>
      <c r="D770" s="37" t="s">
        <v>38</v>
      </c>
      <c r="E770" s="2" t="s">
        <v>103</v>
      </c>
    </row>
    <row r="771" spans="1:5" ht="17.25" customHeight="1" x14ac:dyDescent="0.25">
      <c r="A771" s="3">
        <v>43060.963622685187</v>
      </c>
      <c r="B771" s="4" t="s">
        <v>688</v>
      </c>
      <c r="C771" s="31">
        <v>1000</v>
      </c>
      <c r="D771" s="37" t="s">
        <v>38</v>
      </c>
      <c r="E771" s="2" t="s">
        <v>103</v>
      </c>
    </row>
    <row r="772" spans="1:5" ht="17.25" customHeight="1" x14ac:dyDescent="0.25">
      <c r="A772" s="3">
        <v>43060.988506944443</v>
      </c>
      <c r="B772" s="4" t="s">
        <v>687</v>
      </c>
      <c r="C772" s="31">
        <v>3000</v>
      </c>
      <c r="D772" s="37" t="s">
        <v>38</v>
      </c>
      <c r="E772" s="2" t="s">
        <v>217</v>
      </c>
    </row>
    <row r="773" spans="1:5" ht="17.25" customHeight="1" x14ac:dyDescent="0.25">
      <c r="A773" s="3">
        <v>43060.992476851854</v>
      </c>
      <c r="B773" s="4" t="s">
        <v>687</v>
      </c>
      <c r="C773" s="31">
        <v>1000</v>
      </c>
      <c r="D773" s="37" t="s">
        <v>38</v>
      </c>
      <c r="E773" s="2" t="s">
        <v>37</v>
      </c>
    </row>
    <row r="774" spans="1:5" ht="17.25" customHeight="1" x14ac:dyDescent="0.25">
      <c r="A774" s="3">
        <v>43060.993310185186</v>
      </c>
      <c r="B774" s="4" t="s">
        <v>687</v>
      </c>
      <c r="C774" s="31">
        <v>1000</v>
      </c>
      <c r="D774" s="37" t="s">
        <v>38</v>
      </c>
      <c r="E774" s="2" t="s">
        <v>147</v>
      </c>
    </row>
    <row r="775" spans="1:5" ht="17.25" customHeight="1" x14ac:dyDescent="0.25">
      <c r="A775" s="3">
        <v>43061</v>
      </c>
      <c r="B775" s="4" t="s">
        <v>1200</v>
      </c>
      <c r="C775" s="31">
        <v>550</v>
      </c>
      <c r="D775" s="37" t="s">
        <v>1174</v>
      </c>
      <c r="E775" s="2" t="s">
        <v>103</v>
      </c>
    </row>
    <row r="776" spans="1:5" ht="17.25" customHeight="1" x14ac:dyDescent="0.25">
      <c r="A776" s="3">
        <v>43061.067152777781</v>
      </c>
      <c r="B776" s="4" t="s">
        <v>686</v>
      </c>
      <c r="C776" s="31">
        <v>1000</v>
      </c>
      <c r="D776" s="37" t="s">
        <v>38</v>
      </c>
      <c r="E776" s="2" t="s">
        <v>217</v>
      </c>
    </row>
    <row r="777" spans="1:5" ht="17.25" customHeight="1" x14ac:dyDescent="0.25">
      <c r="A777" s="28">
        <v>43061.435682870368</v>
      </c>
      <c r="B777" s="4" t="s">
        <v>602</v>
      </c>
      <c r="C777" s="35">
        <v>420</v>
      </c>
      <c r="D777" s="37" t="s">
        <v>38</v>
      </c>
      <c r="E777" s="36" t="s">
        <v>217</v>
      </c>
    </row>
    <row r="778" spans="1:5" ht="17.25" customHeight="1" x14ac:dyDescent="0.25">
      <c r="A778" s="3">
        <v>43061.478888888887</v>
      </c>
      <c r="B778" s="4" t="s">
        <v>685</v>
      </c>
      <c r="C778" s="31">
        <v>150</v>
      </c>
      <c r="D778" s="37" t="s">
        <v>38</v>
      </c>
      <c r="E778" s="2" t="s">
        <v>217</v>
      </c>
    </row>
    <row r="779" spans="1:5" ht="17.25" customHeight="1" x14ac:dyDescent="0.25">
      <c r="A779" s="3">
        <v>43061.54</v>
      </c>
      <c r="B779" s="4" t="s">
        <v>684</v>
      </c>
      <c r="C779" s="31">
        <v>500</v>
      </c>
      <c r="D779" s="37" t="s">
        <v>38</v>
      </c>
      <c r="E779" s="2" t="s">
        <v>18</v>
      </c>
    </row>
    <row r="780" spans="1:5" ht="17.25" customHeight="1" x14ac:dyDescent="0.25">
      <c r="A780" s="3">
        <v>43061.652083333334</v>
      </c>
      <c r="B780" s="4" t="s">
        <v>683</v>
      </c>
      <c r="C780" s="31">
        <v>5000</v>
      </c>
      <c r="D780" s="37" t="s">
        <v>38</v>
      </c>
      <c r="E780" s="2" t="s">
        <v>21</v>
      </c>
    </row>
    <row r="781" spans="1:5" ht="17.25" customHeight="1" x14ac:dyDescent="0.25">
      <c r="A781" s="3">
        <v>43061.662476851852</v>
      </c>
      <c r="B781" s="4" t="s">
        <v>9</v>
      </c>
      <c r="C781" s="31">
        <v>160</v>
      </c>
      <c r="D781" s="37" t="s">
        <v>38</v>
      </c>
      <c r="E781" s="2" t="s">
        <v>217</v>
      </c>
    </row>
    <row r="782" spans="1:5" ht="17.25" customHeight="1" x14ac:dyDescent="0.25">
      <c r="A782" s="3">
        <v>43061.664722222224</v>
      </c>
      <c r="B782" s="4" t="s">
        <v>91</v>
      </c>
      <c r="C782" s="31">
        <v>50300</v>
      </c>
      <c r="D782" s="37" t="s">
        <v>38</v>
      </c>
      <c r="E782" s="2" t="s">
        <v>103</v>
      </c>
    </row>
    <row r="783" spans="1:5" ht="17.25" customHeight="1" x14ac:dyDescent="0.25">
      <c r="A783" s="3">
        <v>43061.666886574072</v>
      </c>
      <c r="B783" s="4" t="s">
        <v>91</v>
      </c>
      <c r="C783" s="31">
        <v>8900</v>
      </c>
      <c r="D783" s="37" t="s">
        <v>38</v>
      </c>
      <c r="E783" s="2" t="s">
        <v>103</v>
      </c>
    </row>
    <row r="784" spans="1:5" ht="17.25" customHeight="1" x14ac:dyDescent="0.25">
      <c r="A784" s="3">
        <v>43061.72246527778</v>
      </c>
      <c r="B784" s="4" t="s">
        <v>682</v>
      </c>
      <c r="C784" s="31">
        <v>200</v>
      </c>
      <c r="D784" s="37" t="s">
        <v>38</v>
      </c>
      <c r="E784" s="2" t="s">
        <v>217</v>
      </c>
    </row>
    <row r="785" spans="1:5" ht="17.25" customHeight="1" x14ac:dyDescent="0.25">
      <c r="A785" s="3">
        <v>43061.743715277778</v>
      </c>
      <c r="B785" s="4" t="s">
        <v>144</v>
      </c>
      <c r="C785" s="31">
        <v>10000</v>
      </c>
      <c r="D785" s="37" t="s">
        <v>38</v>
      </c>
      <c r="E785" s="2" t="s">
        <v>103</v>
      </c>
    </row>
    <row r="786" spans="1:5" ht="17.25" customHeight="1" x14ac:dyDescent="0.25">
      <c r="A786" s="3">
        <v>43061.906215277777</v>
      </c>
      <c r="B786" s="4" t="s">
        <v>93</v>
      </c>
      <c r="C786" s="31">
        <v>500</v>
      </c>
      <c r="D786" s="37" t="s">
        <v>38</v>
      </c>
      <c r="E786" s="2" t="s">
        <v>215</v>
      </c>
    </row>
    <row r="787" spans="1:5" ht="17.25" customHeight="1" x14ac:dyDescent="0.25">
      <c r="A787" s="3">
        <v>43061.926481481481</v>
      </c>
      <c r="B787" s="4" t="s">
        <v>681</v>
      </c>
      <c r="C787" s="31">
        <v>10000</v>
      </c>
      <c r="D787" s="37" t="s">
        <v>38</v>
      </c>
      <c r="E787" s="2" t="s">
        <v>217</v>
      </c>
    </row>
    <row r="788" spans="1:5" ht="17.25" customHeight="1" x14ac:dyDescent="0.25">
      <c r="A788" s="3">
        <v>43061.932638888888</v>
      </c>
      <c r="B788" s="4" t="s">
        <v>681</v>
      </c>
      <c r="C788" s="31">
        <v>10000</v>
      </c>
      <c r="D788" s="37" t="s">
        <v>38</v>
      </c>
      <c r="E788" s="2" t="s">
        <v>103</v>
      </c>
    </row>
    <row r="789" spans="1:5" ht="17.25" customHeight="1" x14ac:dyDescent="0.25">
      <c r="A789" s="3">
        <v>43061.95989583333</v>
      </c>
      <c r="B789" s="4" t="s">
        <v>679</v>
      </c>
      <c r="C789" s="31">
        <v>42000</v>
      </c>
      <c r="D789" s="37" t="s">
        <v>38</v>
      </c>
      <c r="E789" s="2" t="s">
        <v>55</v>
      </c>
    </row>
    <row r="790" spans="1:5" ht="17.25" customHeight="1" x14ac:dyDescent="0.25">
      <c r="A790" s="3">
        <v>43061.962754629632</v>
      </c>
      <c r="B790" s="4" t="s">
        <v>679</v>
      </c>
      <c r="C790" s="31">
        <v>13551</v>
      </c>
      <c r="D790" s="37" t="s">
        <v>38</v>
      </c>
      <c r="E790" s="2" t="s">
        <v>37</v>
      </c>
    </row>
    <row r="791" spans="1:5" ht="17.25" customHeight="1" x14ac:dyDescent="0.25">
      <c r="A791" s="3">
        <v>43061.988391203704</v>
      </c>
      <c r="B791" s="4" t="s">
        <v>680</v>
      </c>
      <c r="C791" s="31">
        <v>5000</v>
      </c>
      <c r="D791" s="37" t="s">
        <v>38</v>
      </c>
      <c r="E791" s="2" t="s">
        <v>103</v>
      </c>
    </row>
    <row r="792" spans="1:5" ht="17.25" customHeight="1" x14ac:dyDescent="0.25">
      <c r="A792" s="3">
        <v>43061.991354166668</v>
      </c>
      <c r="B792" s="4" t="s">
        <v>680</v>
      </c>
      <c r="C792" s="31">
        <v>5000</v>
      </c>
      <c r="D792" s="37" t="s">
        <v>38</v>
      </c>
      <c r="E792" s="2" t="s">
        <v>18</v>
      </c>
    </row>
    <row r="793" spans="1:5" ht="17.25" customHeight="1" x14ac:dyDescent="0.25">
      <c r="A793" s="3">
        <v>43061.992361111108</v>
      </c>
      <c r="B793" s="4" t="s">
        <v>679</v>
      </c>
      <c r="C793" s="31">
        <v>55000</v>
      </c>
      <c r="D793" s="37" t="s">
        <v>38</v>
      </c>
      <c r="E793" s="2" t="s">
        <v>228</v>
      </c>
    </row>
    <row r="794" spans="1:5" ht="17.25" customHeight="1" x14ac:dyDescent="0.25">
      <c r="A794" s="3">
        <v>43061.995185185187</v>
      </c>
      <c r="B794" s="4" t="s">
        <v>679</v>
      </c>
      <c r="C794" s="31">
        <v>35250</v>
      </c>
      <c r="D794" s="37" t="s">
        <v>38</v>
      </c>
      <c r="E794" s="2" t="s">
        <v>59</v>
      </c>
    </row>
    <row r="795" spans="1:5" ht="17.25" customHeight="1" x14ac:dyDescent="0.25">
      <c r="A795" s="3">
        <v>43061.99927083333</v>
      </c>
      <c r="B795" s="4" t="s">
        <v>679</v>
      </c>
      <c r="C795" s="31">
        <v>62100</v>
      </c>
      <c r="D795" s="37" t="s">
        <v>38</v>
      </c>
      <c r="E795" s="2" t="s">
        <v>193</v>
      </c>
    </row>
    <row r="796" spans="1:5" ht="17.25" customHeight="1" x14ac:dyDescent="0.25">
      <c r="A796" s="3">
        <v>43062</v>
      </c>
      <c r="B796" s="4" t="s">
        <v>1201</v>
      </c>
      <c r="C796" s="31">
        <v>1000</v>
      </c>
      <c r="D796" s="37" t="s">
        <v>1174</v>
      </c>
      <c r="E796" s="2" t="s">
        <v>215</v>
      </c>
    </row>
    <row r="797" spans="1:5" ht="17.25" customHeight="1" x14ac:dyDescent="0.25">
      <c r="A797" s="3">
        <v>43062.001944444448</v>
      </c>
      <c r="B797" s="4" t="s">
        <v>679</v>
      </c>
      <c r="C797" s="31">
        <v>56700</v>
      </c>
      <c r="D797" s="37" t="s">
        <v>38</v>
      </c>
      <c r="E797" s="2" t="s">
        <v>151</v>
      </c>
    </row>
    <row r="798" spans="1:5" ht="17.25" customHeight="1" x14ac:dyDescent="0.25">
      <c r="A798" s="3">
        <v>43062.01966435185</v>
      </c>
      <c r="B798" s="4" t="s">
        <v>679</v>
      </c>
      <c r="C798" s="31">
        <v>20000</v>
      </c>
      <c r="D798" s="37" t="s">
        <v>38</v>
      </c>
      <c r="E798" s="2" t="s">
        <v>227</v>
      </c>
    </row>
    <row r="799" spans="1:5" ht="17.25" customHeight="1" x14ac:dyDescent="0.25">
      <c r="A799" s="3">
        <v>43062.02103009259</v>
      </c>
      <c r="B799" s="4" t="s">
        <v>679</v>
      </c>
      <c r="C799" s="31">
        <v>55000</v>
      </c>
      <c r="D799" s="37" t="s">
        <v>38</v>
      </c>
      <c r="E799" s="2" t="s">
        <v>226</v>
      </c>
    </row>
    <row r="800" spans="1:5" ht="17.25" customHeight="1" x14ac:dyDescent="0.25">
      <c r="A800" s="3">
        <v>43062.022847222222</v>
      </c>
      <c r="B800" s="4" t="s">
        <v>679</v>
      </c>
      <c r="C800" s="31">
        <v>34994</v>
      </c>
      <c r="D800" s="37" t="s">
        <v>38</v>
      </c>
      <c r="E800" s="2" t="s">
        <v>58</v>
      </c>
    </row>
    <row r="801" spans="1:5" ht="17.25" customHeight="1" x14ac:dyDescent="0.25">
      <c r="A801" s="3">
        <v>43062.024502314816</v>
      </c>
      <c r="B801" s="4" t="s">
        <v>679</v>
      </c>
      <c r="C801" s="31">
        <v>9450</v>
      </c>
      <c r="D801" s="37" t="s">
        <v>38</v>
      </c>
      <c r="E801" s="2" t="s">
        <v>146</v>
      </c>
    </row>
    <row r="802" spans="1:5" ht="17.25" customHeight="1" x14ac:dyDescent="0.25">
      <c r="A802" s="3">
        <v>43062.359849537039</v>
      </c>
      <c r="B802" s="4" t="s">
        <v>557</v>
      </c>
      <c r="C802" s="31">
        <v>21100</v>
      </c>
      <c r="D802" s="37" t="s">
        <v>38</v>
      </c>
      <c r="E802" s="2" t="s">
        <v>103</v>
      </c>
    </row>
    <row r="803" spans="1:5" ht="17.25" customHeight="1" x14ac:dyDescent="0.25">
      <c r="A803" s="3">
        <v>43062.402974537035</v>
      </c>
      <c r="B803" s="4" t="s">
        <v>9</v>
      </c>
      <c r="C803" s="31">
        <v>50</v>
      </c>
      <c r="D803" s="37" t="s">
        <v>38</v>
      </c>
      <c r="E803" s="2" t="s">
        <v>217</v>
      </c>
    </row>
    <row r="804" spans="1:5" ht="17.25" customHeight="1" x14ac:dyDescent="0.25">
      <c r="A804" s="3">
        <v>43062.456192129626</v>
      </c>
      <c r="B804" s="4" t="s">
        <v>44</v>
      </c>
      <c r="C804" s="31">
        <v>3000</v>
      </c>
      <c r="D804" s="37" t="s">
        <v>38</v>
      </c>
      <c r="E804" s="2" t="s">
        <v>216</v>
      </c>
    </row>
    <row r="805" spans="1:5" ht="17.25" customHeight="1" x14ac:dyDescent="0.25">
      <c r="A805" s="3">
        <v>43062.47084490741</v>
      </c>
      <c r="B805" s="4" t="s">
        <v>678</v>
      </c>
      <c r="C805" s="31">
        <v>5000</v>
      </c>
      <c r="D805" s="37" t="s">
        <v>38</v>
      </c>
      <c r="E805" s="2" t="s">
        <v>103</v>
      </c>
    </row>
    <row r="806" spans="1:5" ht="17.25" customHeight="1" x14ac:dyDescent="0.25">
      <c r="A806" s="3">
        <v>43062.553368055553</v>
      </c>
      <c r="B806" s="4" t="s">
        <v>677</v>
      </c>
      <c r="C806" s="31">
        <v>5000</v>
      </c>
      <c r="D806" s="37" t="s">
        <v>38</v>
      </c>
      <c r="E806" s="2" t="s">
        <v>192</v>
      </c>
    </row>
    <row r="807" spans="1:5" ht="17.25" customHeight="1" x14ac:dyDescent="0.25">
      <c r="A807" s="3">
        <v>43062.66196759259</v>
      </c>
      <c r="B807" s="4" t="s">
        <v>676</v>
      </c>
      <c r="C807" s="31">
        <v>500</v>
      </c>
      <c r="D807" s="37" t="s">
        <v>38</v>
      </c>
      <c r="E807" s="2" t="s">
        <v>217</v>
      </c>
    </row>
    <row r="808" spans="1:5" ht="17.25" customHeight="1" x14ac:dyDescent="0.25">
      <c r="A808" s="3">
        <v>43062.725266203706</v>
      </c>
      <c r="B808" s="4" t="s">
        <v>675</v>
      </c>
      <c r="C808" s="31">
        <v>400</v>
      </c>
      <c r="D808" s="37" t="s">
        <v>38</v>
      </c>
      <c r="E808" s="2" t="s">
        <v>223</v>
      </c>
    </row>
    <row r="809" spans="1:5" ht="17.25" customHeight="1" x14ac:dyDescent="0.25">
      <c r="A809" s="3">
        <v>43063</v>
      </c>
      <c r="B809" s="4" t="s">
        <v>1202</v>
      </c>
      <c r="C809" s="31">
        <v>100</v>
      </c>
      <c r="D809" s="37" t="s">
        <v>1174</v>
      </c>
      <c r="E809" s="2" t="s">
        <v>21</v>
      </c>
    </row>
    <row r="810" spans="1:5" ht="17.25" customHeight="1" x14ac:dyDescent="0.25">
      <c r="A810" s="3">
        <v>43063</v>
      </c>
      <c r="B810" s="4" t="s">
        <v>1203</v>
      </c>
      <c r="C810" s="31">
        <v>1000</v>
      </c>
      <c r="D810" s="37" t="s">
        <v>1174</v>
      </c>
      <c r="E810" s="2" t="s">
        <v>21</v>
      </c>
    </row>
    <row r="811" spans="1:5" ht="17.25" customHeight="1" x14ac:dyDescent="0.25">
      <c r="A811" s="3">
        <v>43063</v>
      </c>
      <c r="B811" s="4" t="s">
        <v>1204</v>
      </c>
      <c r="C811" s="31">
        <v>3000</v>
      </c>
      <c r="D811" s="37" t="s">
        <v>1174</v>
      </c>
      <c r="E811" s="2" t="s">
        <v>18</v>
      </c>
    </row>
    <row r="812" spans="1:5" ht="17.25" customHeight="1" x14ac:dyDescent="0.25">
      <c r="A812" s="3">
        <v>43063</v>
      </c>
      <c r="B812" s="4" t="s">
        <v>1205</v>
      </c>
      <c r="C812" s="31">
        <v>200000</v>
      </c>
      <c r="D812" s="37" t="s">
        <v>1174</v>
      </c>
      <c r="E812" s="2" t="s">
        <v>21</v>
      </c>
    </row>
    <row r="813" spans="1:5" ht="17.25" customHeight="1" x14ac:dyDescent="0.25">
      <c r="A813" s="3">
        <v>43063.330439814818</v>
      </c>
      <c r="B813" s="4" t="s">
        <v>181</v>
      </c>
      <c r="C813" s="31">
        <v>50</v>
      </c>
      <c r="D813" s="37" t="s">
        <v>38</v>
      </c>
      <c r="E813" s="2" t="s">
        <v>192</v>
      </c>
    </row>
    <row r="814" spans="1:5" ht="17.25" customHeight="1" x14ac:dyDescent="0.25">
      <c r="A814" s="3">
        <v>43063.385416666664</v>
      </c>
      <c r="B814" s="4" t="s">
        <v>169</v>
      </c>
      <c r="C814" s="31">
        <v>100</v>
      </c>
      <c r="D814" s="37" t="s">
        <v>38</v>
      </c>
      <c r="E814" s="2" t="s">
        <v>172</v>
      </c>
    </row>
    <row r="815" spans="1:5" ht="17.25" customHeight="1" x14ac:dyDescent="0.25">
      <c r="A815" s="3">
        <v>43063.499386574076</v>
      </c>
      <c r="B815" s="4" t="s">
        <v>674</v>
      </c>
      <c r="C815" s="31">
        <v>500</v>
      </c>
      <c r="D815" s="37" t="s">
        <v>38</v>
      </c>
      <c r="E815" s="2" t="s">
        <v>217</v>
      </c>
    </row>
    <row r="816" spans="1:5" ht="17.25" customHeight="1" x14ac:dyDescent="0.25">
      <c r="A816" s="3">
        <v>43063.50849537037</v>
      </c>
      <c r="B816" s="4" t="s">
        <v>673</v>
      </c>
      <c r="C816" s="31">
        <v>500</v>
      </c>
      <c r="D816" s="37" t="s">
        <v>38</v>
      </c>
      <c r="E816" s="2" t="s">
        <v>103</v>
      </c>
    </row>
    <row r="817" spans="1:5" ht="17.25" customHeight="1" x14ac:dyDescent="0.25">
      <c r="A817" s="3">
        <v>43063.536192129628</v>
      </c>
      <c r="B817" s="4" t="s">
        <v>672</v>
      </c>
      <c r="C817" s="31">
        <v>1000</v>
      </c>
      <c r="D817" s="37" t="s">
        <v>38</v>
      </c>
      <c r="E817" s="2" t="s">
        <v>103</v>
      </c>
    </row>
    <row r="818" spans="1:5" ht="17.25" customHeight="1" x14ac:dyDescent="0.25">
      <c r="A818" s="3">
        <v>43063.541724537034</v>
      </c>
      <c r="B818" s="4" t="s">
        <v>167</v>
      </c>
      <c r="C818" s="31">
        <v>3000</v>
      </c>
      <c r="D818" s="37" t="s">
        <v>38</v>
      </c>
      <c r="E818" s="2" t="s">
        <v>20</v>
      </c>
    </row>
    <row r="819" spans="1:5" ht="17.25" customHeight="1" x14ac:dyDescent="0.25">
      <c r="A819" s="3">
        <v>43063.55810185185</v>
      </c>
      <c r="B819" s="4" t="s">
        <v>671</v>
      </c>
      <c r="C819" s="31">
        <v>1000</v>
      </c>
      <c r="D819" s="37" t="s">
        <v>38</v>
      </c>
      <c r="E819" s="2" t="s">
        <v>217</v>
      </c>
    </row>
    <row r="820" spans="1:5" ht="17.25" customHeight="1" x14ac:dyDescent="0.25">
      <c r="A820" s="3">
        <v>43063.769942129627</v>
      </c>
      <c r="B820" s="4" t="s">
        <v>669</v>
      </c>
      <c r="C820" s="31">
        <v>1000</v>
      </c>
      <c r="D820" s="37" t="s">
        <v>38</v>
      </c>
      <c r="E820" s="2" t="s">
        <v>149</v>
      </c>
    </row>
    <row r="821" spans="1:5" ht="17.25" customHeight="1" x14ac:dyDescent="0.25">
      <c r="A821" s="3">
        <v>43063.770381944443</v>
      </c>
      <c r="B821" s="4" t="s">
        <v>670</v>
      </c>
      <c r="C821" s="31">
        <v>200</v>
      </c>
      <c r="D821" s="37" t="s">
        <v>38</v>
      </c>
      <c r="E821" s="2" t="s">
        <v>149</v>
      </c>
    </row>
    <row r="822" spans="1:5" ht="17.25" customHeight="1" x14ac:dyDescent="0.25">
      <c r="A822" s="3">
        <v>43063.772118055553</v>
      </c>
      <c r="B822" s="4" t="s">
        <v>669</v>
      </c>
      <c r="C822" s="31">
        <v>1000</v>
      </c>
      <c r="D822" s="37" t="s">
        <v>38</v>
      </c>
      <c r="E822" s="2" t="s">
        <v>103</v>
      </c>
    </row>
    <row r="823" spans="1:5" ht="17.25" customHeight="1" x14ac:dyDescent="0.25">
      <c r="A823" s="3">
        <v>43063.776909722219</v>
      </c>
      <c r="B823" s="4" t="s">
        <v>668</v>
      </c>
      <c r="C823" s="31">
        <v>30000</v>
      </c>
      <c r="D823" s="37" t="s">
        <v>38</v>
      </c>
      <c r="E823" s="2" t="s">
        <v>149</v>
      </c>
    </row>
    <row r="824" spans="1:5" ht="17.25" customHeight="1" x14ac:dyDescent="0.25">
      <c r="A824" s="3">
        <v>43063.78162037037</v>
      </c>
      <c r="B824" s="4" t="s">
        <v>668</v>
      </c>
      <c r="C824" s="31">
        <v>30000</v>
      </c>
      <c r="D824" s="37" t="s">
        <v>38</v>
      </c>
      <c r="E824" s="2" t="s">
        <v>103</v>
      </c>
    </row>
    <row r="825" spans="1:5" ht="17.25" customHeight="1" x14ac:dyDescent="0.25">
      <c r="A825" s="3">
        <v>43063.797002314815</v>
      </c>
      <c r="B825" s="4" t="s">
        <v>667</v>
      </c>
      <c r="C825" s="31">
        <v>400</v>
      </c>
      <c r="D825" s="37" t="s">
        <v>38</v>
      </c>
      <c r="E825" s="2" t="s">
        <v>150</v>
      </c>
    </row>
    <row r="826" spans="1:5" ht="17.25" customHeight="1" x14ac:dyDescent="0.25">
      <c r="A826" s="3">
        <v>43063.872824074075</v>
      </c>
      <c r="B826" s="4" t="s">
        <v>128</v>
      </c>
      <c r="C826" s="31">
        <v>2500</v>
      </c>
      <c r="D826" s="37" t="s">
        <v>38</v>
      </c>
      <c r="E826" s="2" t="s">
        <v>21</v>
      </c>
    </row>
    <row r="827" spans="1:5" ht="17.25" customHeight="1" x14ac:dyDescent="0.25">
      <c r="A827" s="3">
        <v>43063.907534722224</v>
      </c>
      <c r="B827" s="4" t="s">
        <v>666</v>
      </c>
      <c r="C827" s="31">
        <v>100</v>
      </c>
      <c r="D827" s="37" t="s">
        <v>38</v>
      </c>
      <c r="E827" s="2" t="s">
        <v>103</v>
      </c>
    </row>
    <row r="828" spans="1:5" ht="17.25" customHeight="1" x14ac:dyDescent="0.25">
      <c r="A828" s="3">
        <v>43063.909444444442</v>
      </c>
      <c r="B828" s="4" t="s">
        <v>665</v>
      </c>
      <c r="C828" s="31">
        <v>100</v>
      </c>
      <c r="D828" s="37" t="s">
        <v>38</v>
      </c>
      <c r="E828" s="2" t="s">
        <v>148</v>
      </c>
    </row>
    <row r="829" spans="1:5" ht="17.25" customHeight="1" x14ac:dyDescent="0.25">
      <c r="A829" s="3">
        <v>43063.915069444447</v>
      </c>
      <c r="B829" s="4" t="s">
        <v>664</v>
      </c>
      <c r="C829" s="31">
        <v>200</v>
      </c>
      <c r="D829" s="37" t="s">
        <v>38</v>
      </c>
      <c r="E829" s="2" t="s">
        <v>217</v>
      </c>
    </row>
    <row r="830" spans="1:5" ht="17.25" customHeight="1" x14ac:dyDescent="0.25">
      <c r="A830" s="3">
        <v>43063.915092592593</v>
      </c>
      <c r="B830" s="4" t="s">
        <v>663</v>
      </c>
      <c r="C830" s="31">
        <v>1000</v>
      </c>
      <c r="D830" s="37" t="s">
        <v>38</v>
      </c>
      <c r="E830" s="2" t="s">
        <v>103</v>
      </c>
    </row>
    <row r="831" spans="1:5" ht="17.25" customHeight="1" x14ac:dyDescent="0.25">
      <c r="A831" s="3">
        <v>43063.923935185187</v>
      </c>
      <c r="B831" s="4" t="s">
        <v>662</v>
      </c>
      <c r="C831" s="31">
        <v>1000</v>
      </c>
      <c r="D831" s="37" t="s">
        <v>38</v>
      </c>
      <c r="E831" s="2" t="s">
        <v>217</v>
      </c>
    </row>
    <row r="832" spans="1:5" ht="17.25" customHeight="1" x14ac:dyDescent="0.25">
      <c r="A832" s="3">
        <v>43063.924328703702</v>
      </c>
      <c r="B832" s="4" t="s">
        <v>661</v>
      </c>
      <c r="C832" s="31">
        <v>200</v>
      </c>
      <c r="D832" s="37" t="s">
        <v>38</v>
      </c>
      <c r="E832" s="2" t="s">
        <v>219</v>
      </c>
    </row>
    <row r="833" spans="1:5" ht="17.25" customHeight="1" x14ac:dyDescent="0.25">
      <c r="A833" s="3">
        <v>43063.928043981483</v>
      </c>
      <c r="B833" s="4" t="s">
        <v>660</v>
      </c>
      <c r="C833" s="31">
        <v>200</v>
      </c>
      <c r="D833" s="37" t="s">
        <v>38</v>
      </c>
      <c r="E833" s="2" t="s">
        <v>103</v>
      </c>
    </row>
    <row r="834" spans="1:5" ht="17.25" customHeight="1" x14ac:dyDescent="0.25">
      <c r="A834" s="3">
        <v>43063.929849537039</v>
      </c>
      <c r="B834" s="4" t="s">
        <v>659</v>
      </c>
      <c r="C834" s="31">
        <v>200</v>
      </c>
      <c r="D834" s="37" t="s">
        <v>38</v>
      </c>
      <c r="E834" s="2" t="s">
        <v>225</v>
      </c>
    </row>
    <row r="835" spans="1:5" ht="17.25" customHeight="1" x14ac:dyDescent="0.25">
      <c r="A835" s="3">
        <v>43063.930231481485</v>
      </c>
      <c r="B835" s="4" t="s">
        <v>658</v>
      </c>
      <c r="C835" s="31">
        <v>100</v>
      </c>
      <c r="D835" s="37" t="s">
        <v>38</v>
      </c>
      <c r="E835" s="2" t="s">
        <v>103</v>
      </c>
    </row>
    <row r="836" spans="1:5" ht="17.25" customHeight="1" x14ac:dyDescent="0.25">
      <c r="A836" s="3">
        <v>43063.931087962963</v>
      </c>
      <c r="B836" s="4" t="s">
        <v>657</v>
      </c>
      <c r="C836" s="31">
        <v>200</v>
      </c>
      <c r="D836" s="37" t="s">
        <v>38</v>
      </c>
      <c r="E836" s="2" t="s">
        <v>220</v>
      </c>
    </row>
    <row r="837" spans="1:5" ht="17.25" customHeight="1" x14ac:dyDescent="0.25">
      <c r="A837" s="3">
        <v>43063.935393518521</v>
      </c>
      <c r="B837" s="4" t="s">
        <v>656</v>
      </c>
      <c r="C837" s="31">
        <v>5000</v>
      </c>
      <c r="D837" s="37" t="s">
        <v>38</v>
      </c>
      <c r="E837" s="2" t="s">
        <v>103</v>
      </c>
    </row>
    <row r="838" spans="1:5" ht="17.25" customHeight="1" x14ac:dyDescent="0.25">
      <c r="A838" s="3">
        <v>43063.936284722222</v>
      </c>
      <c r="B838" s="4" t="s">
        <v>655</v>
      </c>
      <c r="C838" s="31">
        <v>100</v>
      </c>
      <c r="D838" s="37" t="s">
        <v>38</v>
      </c>
      <c r="E838" s="2" t="s">
        <v>21</v>
      </c>
    </row>
    <row r="839" spans="1:5" ht="17.25" customHeight="1" x14ac:dyDescent="0.25">
      <c r="A839" s="3">
        <v>43063.937650462962</v>
      </c>
      <c r="B839" s="4" t="s">
        <v>654</v>
      </c>
      <c r="C839" s="31">
        <v>150</v>
      </c>
      <c r="D839" s="37" t="s">
        <v>38</v>
      </c>
      <c r="E839" s="2" t="s">
        <v>103</v>
      </c>
    </row>
    <row r="840" spans="1:5" ht="17.25" customHeight="1" x14ac:dyDescent="0.25">
      <c r="A840" s="3">
        <v>43063.938726851855</v>
      </c>
      <c r="B840" s="4" t="s">
        <v>653</v>
      </c>
      <c r="C840" s="31">
        <v>100</v>
      </c>
      <c r="D840" s="37" t="s">
        <v>38</v>
      </c>
      <c r="E840" s="2" t="s">
        <v>225</v>
      </c>
    </row>
    <row r="841" spans="1:5" ht="17.25" customHeight="1" x14ac:dyDescent="0.25">
      <c r="A841" s="3">
        <v>43063.940289351849</v>
      </c>
      <c r="B841" s="4" t="s">
        <v>652</v>
      </c>
      <c r="C841" s="31">
        <v>200</v>
      </c>
      <c r="D841" s="37" t="s">
        <v>38</v>
      </c>
      <c r="E841" s="2" t="s">
        <v>172</v>
      </c>
    </row>
    <row r="842" spans="1:5" ht="17.25" customHeight="1" x14ac:dyDescent="0.25">
      <c r="A842" s="3">
        <v>43063.945462962962</v>
      </c>
      <c r="B842" s="4" t="s">
        <v>651</v>
      </c>
      <c r="C842" s="31">
        <v>200</v>
      </c>
      <c r="D842" s="37" t="s">
        <v>38</v>
      </c>
      <c r="E842" s="2" t="s">
        <v>223</v>
      </c>
    </row>
    <row r="843" spans="1:5" ht="17.25" customHeight="1" x14ac:dyDescent="0.25">
      <c r="A843" s="3">
        <v>43063.946145833332</v>
      </c>
      <c r="B843" s="4" t="s">
        <v>650</v>
      </c>
      <c r="C843" s="31">
        <v>300</v>
      </c>
      <c r="D843" s="37" t="s">
        <v>38</v>
      </c>
      <c r="E843" s="2" t="s">
        <v>217</v>
      </c>
    </row>
    <row r="844" spans="1:5" ht="17.25" customHeight="1" x14ac:dyDescent="0.25">
      <c r="A844" s="3">
        <v>43063.947465277779</v>
      </c>
      <c r="B844" s="4" t="s">
        <v>649</v>
      </c>
      <c r="C844" s="31">
        <v>200</v>
      </c>
      <c r="D844" s="37" t="s">
        <v>38</v>
      </c>
      <c r="E844" s="2" t="s">
        <v>103</v>
      </c>
    </row>
    <row r="845" spans="1:5" ht="17.25" customHeight="1" x14ac:dyDescent="0.25">
      <c r="A845" s="3">
        <v>43063.947627314818</v>
      </c>
      <c r="B845" s="4" t="s">
        <v>648</v>
      </c>
      <c r="C845" s="31">
        <v>200</v>
      </c>
      <c r="D845" s="37" t="s">
        <v>38</v>
      </c>
      <c r="E845" s="2" t="s">
        <v>21</v>
      </c>
    </row>
    <row r="846" spans="1:5" ht="17.25" customHeight="1" x14ac:dyDescent="0.25">
      <c r="A846" s="3">
        <v>43063.94872685185</v>
      </c>
      <c r="B846" s="4" t="s">
        <v>647</v>
      </c>
      <c r="C846" s="31">
        <v>200</v>
      </c>
      <c r="D846" s="37" t="s">
        <v>38</v>
      </c>
      <c r="E846" s="2" t="s">
        <v>218</v>
      </c>
    </row>
    <row r="847" spans="1:5" ht="17.25" customHeight="1" x14ac:dyDescent="0.25">
      <c r="A847" s="3">
        <v>43063.948912037034</v>
      </c>
      <c r="B847" s="4" t="s">
        <v>646</v>
      </c>
      <c r="C847" s="31">
        <v>250</v>
      </c>
      <c r="D847" s="37" t="s">
        <v>38</v>
      </c>
      <c r="E847" s="2" t="s">
        <v>103</v>
      </c>
    </row>
    <row r="848" spans="1:5" ht="17.25" customHeight="1" x14ac:dyDescent="0.25">
      <c r="A848" s="3">
        <v>43063.951516203706</v>
      </c>
      <c r="B848" s="4" t="s">
        <v>645</v>
      </c>
      <c r="C848" s="31">
        <v>100</v>
      </c>
      <c r="D848" s="37" t="s">
        <v>38</v>
      </c>
      <c r="E848" s="2" t="s">
        <v>219</v>
      </c>
    </row>
    <row r="849" spans="1:5" ht="17.25" customHeight="1" x14ac:dyDescent="0.25">
      <c r="A849" s="3">
        <v>43063.953194444446</v>
      </c>
      <c r="B849" s="4" t="s">
        <v>644</v>
      </c>
      <c r="C849" s="31">
        <v>100</v>
      </c>
      <c r="D849" s="37" t="s">
        <v>38</v>
      </c>
      <c r="E849" s="2" t="s">
        <v>225</v>
      </c>
    </row>
    <row r="850" spans="1:5" ht="17.25" customHeight="1" x14ac:dyDescent="0.25">
      <c r="A850" s="3">
        <v>43063.954930555556</v>
      </c>
      <c r="B850" s="4" t="s">
        <v>643</v>
      </c>
      <c r="C850" s="31">
        <v>200</v>
      </c>
      <c r="D850" s="37" t="s">
        <v>38</v>
      </c>
      <c r="E850" s="2" t="s">
        <v>117</v>
      </c>
    </row>
    <row r="851" spans="1:5" ht="17.25" customHeight="1" x14ac:dyDescent="0.25">
      <c r="A851" s="3">
        <v>43063.957824074074</v>
      </c>
      <c r="B851" s="4" t="s">
        <v>642</v>
      </c>
      <c r="C851" s="31">
        <v>150</v>
      </c>
      <c r="D851" s="37" t="s">
        <v>38</v>
      </c>
      <c r="E851" s="2" t="s">
        <v>217</v>
      </c>
    </row>
    <row r="852" spans="1:5" ht="17.25" customHeight="1" x14ac:dyDescent="0.25">
      <c r="A852" s="3">
        <v>43063.960057870368</v>
      </c>
      <c r="B852" s="4" t="s">
        <v>641</v>
      </c>
      <c r="C852" s="31">
        <v>300</v>
      </c>
      <c r="D852" s="37" t="s">
        <v>38</v>
      </c>
      <c r="E852" s="2" t="s">
        <v>117</v>
      </c>
    </row>
    <row r="853" spans="1:5" ht="17.25" customHeight="1" x14ac:dyDescent="0.25">
      <c r="A853" s="3">
        <v>43063.961782407408</v>
      </c>
      <c r="B853" s="4" t="s">
        <v>640</v>
      </c>
      <c r="C853" s="31">
        <v>100</v>
      </c>
      <c r="D853" s="37" t="s">
        <v>38</v>
      </c>
      <c r="E853" s="2" t="s">
        <v>103</v>
      </c>
    </row>
    <row r="854" spans="1:5" ht="17.25" customHeight="1" x14ac:dyDescent="0.25">
      <c r="A854" s="3">
        <v>43063.96429398148</v>
      </c>
      <c r="B854" s="4" t="s">
        <v>639</v>
      </c>
      <c r="C854" s="31">
        <v>1000</v>
      </c>
      <c r="D854" s="37" t="s">
        <v>38</v>
      </c>
      <c r="E854" s="2" t="s">
        <v>18</v>
      </c>
    </row>
    <row r="855" spans="1:5" ht="17.25" customHeight="1" x14ac:dyDescent="0.25">
      <c r="A855" s="3">
        <v>43063.965092592596</v>
      </c>
      <c r="B855" s="4" t="s">
        <v>638</v>
      </c>
      <c r="C855" s="31">
        <v>100</v>
      </c>
      <c r="D855" s="37" t="s">
        <v>38</v>
      </c>
      <c r="E855" s="2" t="s">
        <v>103</v>
      </c>
    </row>
    <row r="856" spans="1:5" ht="17.25" customHeight="1" x14ac:dyDescent="0.25">
      <c r="A856" s="3">
        <v>43063.970277777778</v>
      </c>
      <c r="B856" s="4" t="s">
        <v>637</v>
      </c>
      <c r="C856" s="31">
        <v>100</v>
      </c>
      <c r="D856" s="37" t="s">
        <v>38</v>
      </c>
      <c r="E856" s="2" t="s">
        <v>150</v>
      </c>
    </row>
    <row r="857" spans="1:5" ht="17.25" customHeight="1" x14ac:dyDescent="0.25">
      <c r="A857" s="3">
        <v>43063.977002314816</v>
      </c>
      <c r="B857" s="4" t="s">
        <v>636</v>
      </c>
      <c r="C857" s="31">
        <v>500</v>
      </c>
      <c r="D857" s="37" t="s">
        <v>38</v>
      </c>
      <c r="E857" s="2" t="s">
        <v>103</v>
      </c>
    </row>
    <row r="858" spans="1:5" ht="17.25" customHeight="1" x14ac:dyDescent="0.25">
      <c r="A858" s="3">
        <v>43063.977442129632</v>
      </c>
      <c r="B858" s="4" t="s">
        <v>635</v>
      </c>
      <c r="C858" s="31">
        <v>500</v>
      </c>
      <c r="D858" s="37" t="s">
        <v>38</v>
      </c>
      <c r="E858" s="2" t="s">
        <v>18</v>
      </c>
    </row>
    <row r="859" spans="1:5" ht="17.25" customHeight="1" x14ac:dyDescent="0.25">
      <c r="A859" s="3">
        <v>43063.977662037039</v>
      </c>
      <c r="B859" s="4" t="s">
        <v>634</v>
      </c>
      <c r="C859" s="31">
        <v>100</v>
      </c>
      <c r="D859" s="37" t="s">
        <v>38</v>
      </c>
      <c r="E859" s="2" t="s">
        <v>18</v>
      </c>
    </row>
    <row r="860" spans="1:5" ht="17.25" customHeight="1" x14ac:dyDescent="0.25">
      <c r="A860" s="3">
        <v>43063.979942129627</v>
      </c>
      <c r="B860" s="4" t="s">
        <v>633</v>
      </c>
      <c r="C860" s="31">
        <v>100</v>
      </c>
      <c r="D860" s="37" t="s">
        <v>38</v>
      </c>
      <c r="E860" s="2" t="s">
        <v>103</v>
      </c>
    </row>
    <row r="861" spans="1:5" ht="17.25" customHeight="1" x14ac:dyDescent="0.25">
      <c r="A861" s="3">
        <v>43063.980937499997</v>
      </c>
      <c r="B861" s="4" t="s">
        <v>631</v>
      </c>
      <c r="C861" s="31">
        <v>100</v>
      </c>
      <c r="D861" s="37" t="s">
        <v>38</v>
      </c>
      <c r="E861" s="2" t="s">
        <v>103</v>
      </c>
    </row>
    <row r="862" spans="1:5" ht="17.25" customHeight="1" x14ac:dyDescent="0.25">
      <c r="A862" s="28">
        <v>43063.981631944444</v>
      </c>
      <c r="B862" s="4" t="s">
        <v>632</v>
      </c>
      <c r="C862" s="35">
        <v>150</v>
      </c>
      <c r="D862" s="37" t="s">
        <v>38</v>
      </c>
      <c r="E862" s="36" t="s">
        <v>21</v>
      </c>
    </row>
    <row r="863" spans="1:5" ht="17.25" customHeight="1" x14ac:dyDescent="0.25">
      <c r="A863" s="3">
        <v>43063.983495370368</v>
      </c>
      <c r="B863" s="4" t="s">
        <v>631</v>
      </c>
      <c r="C863" s="31">
        <v>50</v>
      </c>
      <c r="D863" s="37" t="s">
        <v>38</v>
      </c>
      <c r="E863" s="2" t="s">
        <v>216</v>
      </c>
    </row>
    <row r="864" spans="1:5" ht="17.25" customHeight="1" x14ac:dyDescent="0.25">
      <c r="A864" s="3">
        <v>43063.985196759262</v>
      </c>
      <c r="B864" s="4" t="s">
        <v>630</v>
      </c>
      <c r="C864" s="31">
        <v>120</v>
      </c>
      <c r="D864" s="37" t="s">
        <v>38</v>
      </c>
      <c r="E864" s="2" t="s">
        <v>103</v>
      </c>
    </row>
    <row r="865" spans="1:5" ht="17.25" customHeight="1" x14ac:dyDescent="0.25">
      <c r="A865" s="3">
        <v>43063.985682870371</v>
      </c>
      <c r="B865" s="4" t="s">
        <v>629</v>
      </c>
      <c r="C865" s="31">
        <v>100</v>
      </c>
      <c r="D865" s="37" t="s">
        <v>38</v>
      </c>
      <c r="E865" s="2" t="s">
        <v>103</v>
      </c>
    </row>
    <row r="866" spans="1:5" ht="17.25" customHeight="1" x14ac:dyDescent="0.25">
      <c r="A866" s="3">
        <v>43063.99119212963</v>
      </c>
      <c r="B866" s="4" t="s">
        <v>91</v>
      </c>
      <c r="C866" s="31">
        <v>26700</v>
      </c>
      <c r="D866" s="37" t="s">
        <v>38</v>
      </c>
      <c r="E866" s="2" t="s">
        <v>103</v>
      </c>
    </row>
    <row r="867" spans="1:5" ht="17.25" customHeight="1" x14ac:dyDescent="0.25">
      <c r="A867" s="3">
        <v>43064.00273148148</v>
      </c>
      <c r="B867" s="4" t="s">
        <v>628</v>
      </c>
      <c r="C867" s="31">
        <v>300</v>
      </c>
      <c r="D867" s="37" t="s">
        <v>38</v>
      </c>
      <c r="E867" s="2" t="s">
        <v>103</v>
      </c>
    </row>
    <row r="868" spans="1:5" ht="17.25" customHeight="1" x14ac:dyDescent="0.25">
      <c r="A868" s="3">
        <v>43064.008599537039</v>
      </c>
      <c r="B868" s="4" t="s">
        <v>627</v>
      </c>
      <c r="C868" s="31">
        <v>100</v>
      </c>
      <c r="D868" s="37" t="s">
        <v>38</v>
      </c>
      <c r="E868" s="2" t="s">
        <v>18</v>
      </c>
    </row>
    <row r="869" spans="1:5" ht="17.25" customHeight="1" x14ac:dyDescent="0.25">
      <c r="A869" s="3">
        <v>43064.015023148146</v>
      </c>
      <c r="B869" s="4" t="s">
        <v>626</v>
      </c>
      <c r="C869" s="31">
        <v>200</v>
      </c>
      <c r="D869" s="37" t="s">
        <v>38</v>
      </c>
      <c r="E869" s="2" t="s">
        <v>103</v>
      </c>
    </row>
    <row r="870" spans="1:5" ht="17.25" customHeight="1" x14ac:dyDescent="0.25">
      <c r="A870" s="3">
        <v>43064.016041666669</v>
      </c>
      <c r="B870" s="4" t="s">
        <v>625</v>
      </c>
      <c r="C870" s="31">
        <v>150</v>
      </c>
      <c r="D870" s="37" t="s">
        <v>38</v>
      </c>
      <c r="E870" s="2" t="s">
        <v>18</v>
      </c>
    </row>
    <row r="871" spans="1:5" ht="17.25" customHeight="1" x14ac:dyDescent="0.25">
      <c r="A871" s="3">
        <v>43064.020092592589</v>
      </c>
      <c r="B871" s="4" t="s">
        <v>624</v>
      </c>
      <c r="C871" s="31">
        <v>150</v>
      </c>
      <c r="D871" s="37" t="s">
        <v>38</v>
      </c>
      <c r="E871" s="2" t="s">
        <v>217</v>
      </c>
    </row>
    <row r="872" spans="1:5" ht="17.25" customHeight="1" x14ac:dyDescent="0.25">
      <c r="A872" s="3">
        <v>43064.028553240743</v>
      </c>
      <c r="B872" s="4" t="s">
        <v>623</v>
      </c>
      <c r="C872" s="31">
        <v>150</v>
      </c>
      <c r="D872" s="37" t="s">
        <v>38</v>
      </c>
      <c r="E872" s="2" t="s">
        <v>18</v>
      </c>
    </row>
    <row r="873" spans="1:5" ht="17.25" customHeight="1" x14ac:dyDescent="0.25">
      <c r="A873" s="3">
        <v>43064.036874999998</v>
      </c>
      <c r="B873" s="4" t="s">
        <v>622</v>
      </c>
      <c r="C873" s="31">
        <v>200</v>
      </c>
      <c r="D873" s="37" t="s">
        <v>38</v>
      </c>
      <c r="E873" s="2" t="s">
        <v>217</v>
      </c>
    </row>
    <row r="874" spans="1:5" ht="17.25" customHeight="1" x14ac:dyDescent="0.25">
      <c r="A874" s="3">
        <v>43064.039421296293</v>
      </c>
      <c r="B874" s="4" t="s">
        <v>10</v>
      </c>
      <c r="C874" s="31">
        <v>500</v>
      </c>
      <c r="D874" s="37" t="s">
        <v>38</v>
      </c>
      <c r="E874" s="2" t="s">
        <v>213</v>
      </c>
    </row>
    <row r="875" spans="1:5" ht="17.25" customHeight="1" x14ac:dyDescent="0.25">
      <c r="A875" s="3">
        <v>43064.044085648151</v>
      </c>
      <c r="B875" s="4" t="s">
        <v>621</v>
      </c>
      <c r="C875" s="31">
        <v>200</v>
      </c>
      <c r="D875" s="37" t="s">
        <v>38</v>
      </c>
      <c r="E875" s="2" t="s">
        <v>213</v>
      </c>
    </row>
    <row r="876" spans="1:5" ht="17.25" customHeight="1" x14ac:dyDescent="0.25">
      <c r="A876" s="3">
        <v>43064.048842592594</v>
      </c>
      <c r="B876" s="4" t="s">
        <v>620</v>
      </c>
      <c r="C876" s="31">
        <v>150</v>
      </c>
      <c r="D876" s="37" t="s">
        <v>38</v>
      </c>
      <c r="E876" s="2" t="s">
        <v>216</v>
      </c>
    </row>
    <row r="877" spans="1:5" ht="17.25" customHeight="1" x14ac:dyDescent="0.25">
      <c r="A877" s="3">
        <v>43064.051030092596</v>
      </c>
      <c r="B877" s="4" t="s">
        <v>619</v>
      </c>
      <c r="C877" s="31">
        <v>100</v>
      </c>
      <c r="D877" s="37" t="s">
        <v>38</v>
      </c>
      <c r="E877" s="2" t="s">
        <v>21</v>
      </c>
    </row>
    <row r="878" spans="1:5" ht="17.25" customHeight="1" x14ac:dyDescent="0.25">
      <c r="A878" s="3">
        <v>43064.076944444445</v>
      </c>
      <c r="B878" s="4" t="s">
        <v>618</v>
      </c>
      <c r="C878" s="31">
        <v>150</v>
      </c>
      <c r="D878" s="37" t="s">
        <v>38</v>
      </c>
      <c r="E878" s="2" t="s">
        <v>21</v>
      </c>
    </row>
    <row r="879" spans="1:5" ht="17.25" customHeight="1" x14ac:dyDescent="0.25">
      <c r="A879" s="3">
        <v>43064.076967592591</v>
      </c>
      <c r="B879" s="4" t="s">
        <v>617</v>
      </c>
      <c r="C879" s="31">
        <v>100</v>
      </c>
      <c r="D879" s="37" t="s">
        <v>38</v>
      </c>
      <c r="E879" s="2" t="s">
        <v>103</v>
      </c>
    </row>
    <row r="880" spans="1:5" ht="17.25" customHeight="1" x14ac:dyDescent="0.25">
      <c r="A880" s="3">
        <v>43064.078194444446</v>
      </c>
      <c r="B880" s="4" t="s">
        <v>616</v>
      </c>
      <c r="C880" s="31">
        <v>1000</v>
      </c>
      <c r="D880" s="37" t="s">
        <v>38</v>
      </c>
      <c r="E880" s="2" t="s">
        <v>103</v>
      </c>
    </row>
    <row r="881" spans="1:5" ht="17.25" customHeight="1" x14ac:dyDescent="0.25">
      <c r="A881" s="3">
        <v>43064.106793981482</v>
      </c>
      <c r="B881" s="4" t="s">
        <v>615</v>
      </c>
      <c r="C881" s="31">
        <v>1000</v>
      </c>
      <c r="D881" s="37" t="s">
        <v>38</v>
      </c>
      <c r="E881" s="2" t="s">
        <v>18</v>
      </c>
    </row>
    <row r="882" spans="1:5" ht="17.25" customHeight="1" x14ac:dyDescent="0.25">
      <c r="A882" s="3">
        <v>43064.172777777778</v>
      </c>
      <c r="B882" s="4" t="s">
        <v>614</v>
      </c>
      <c r="C882" s="31">
        <v>500</v>
      </c>
      <c r="D882" s="37" t="s">
        <v>38</v>
      </c>
      <c r="E882" s="2" t="s">
        <v>103</v>
      </c>
    </row>
    <row r="883" spans="1:5" ht="17.25" customHeight="1" x14ac:dyDescent="0.25">
      <c r="A883" s="3">
        <v>43064.222777777781</v>
      </c>
      <c r="B883" s="4" t="s">
        <v>613</v>
      </c>
      <c r="C883" s="31">
        <v>100</v>
      </c>
      <c r="D883" s="37" t="s">
        <v>38</v>
      </c>
      <c r="E883" s="2" t="s">
        <v>18</v>
      </c>
    </row>
    <row r="884" spans="1:5" ht="17.25" customHeight="1" x14ac:dyDescent="0.25">
      <c r="A884" s="3">
        <v>43064.285810185182</v>
      </c>
      <c r="B884" s="4" t="s">
        <v>612</v>
      </c>
      <c r="C884" s="31">
        <v>150</v>
      </c>
      <c r="D884" s="37" t="s">
        <v>38</v>
      </c>
      <c r="E884" s="2" t="s">
        <v>213</v>
      </c>
    </row>
    <row r="885" spans="1:5" ht="17.25" customHeight="1" x14ac:dyDescent="0.25">
      <c r="A885" s="3">
        <v>43064.357916666668</v>
      </c>
      <c r="B885" s="4" t="s">
        <v>10</v>
      </c>
      <c r="C885" s="31">
        <v>300</v>
      </c>
      <c r="D885" s="37" t="s">
        <v>38</v>
      </c>
      <c r="E885" s="2" t="s">
        <v>18</v>
      </c>
    </row>
    <row r="886" spans="1:5" ht="17.25" customHeight="1" x14ac:dyDescent="0.25">
      <c r="A886" s="3">
        <v>43064.367766203701</v>
      </c>
      <c r="B886" s="4" t="s">
        <v>611</v>
      </c>
      <c r="C886" s="31">
        <v>1000</v>
      </c>
      <c r="D886" s="37" t="s">
        <v>38</v>
      </c>
      <c r="E886" s="2" t="s">
        <v>218</v>
      </c>
    </row>
    <row r="887" spans="1:5" ht="17.25" customHeight="1" x14ac:dyDescent="0.25">
      <c r="A887" s="3">
        <v>43064.375844907408</v>
      </c>
      <c r="B887" s="4" t="s">
        <v>610</v>
      </c>
      <c r="C887" s="31">
        <v>200</v>
      </c>
      <c r="D887" s="37" t="s">
        <v>38</v>
      </c>
      <c r="E887" s="2" t="s">
        <v>103</v>
      </c>
    </row>
    <row r="888" spans="1:5" ht="17.25" customHeight="1" x14ac:dyDescent="0.25">
      <c r="A888" s="3">
        <v>43064.413032407407</v>
      </c>
      <c r="B888" s="4" t="s">
        <v>609</v>
      </c>
      <c r="C888" s="31">
        <v>200</v>
      </c>
      <c r="D888" s="37" t="s">
        <v>38</v>
      </c>
      <c r="E888" s="2" t="s">
        <v>217</v>
      </c>
    </row>
    <row r="889" spans="1:5" ht="17.25" customHeight="1" x14ac:dyDescent="0.25">
      <c r="A889" s="3">
        <v>43064.415590277778</v>
      </c>
      <c r="B889" s="4" t="s">
        <v>608</v>
      </c>
      <c r="C889" s="31">
        <v>100</v>
      </c>
      <c r="D889" s="37" t="s">
        <v>38</v>
      </c>
      <c r="E889" s="2" t="s">
        <v>103</v>
      </c>
    </row>
    <row r="890" spans="1:5" ht="17.25" customHeight="1" x14ac:dyDescent="0.25">
      <c r="A890" s="3">
        <v>43064.428020833337</v>
      </c>
      <c r="B890" s="4" t="s">
        <v>607</v>
      </c>
      <c r="C890" s="31">
        <v>100</v>
      </c>
      <c r="D890" s="37" t="s">
        <v>38</v>
      </c>
      <c r="E890" s="2" t="s">
        <v>103</v>
      </c>
    </row>
    <row r="891" spans="1:5" ht="17.25" customHeight="1" x14ac:dyDescent="0.25">
      <c r="A891" s="3">
        <v>43064.444039351853</v>
      </c>
      <c r="B891" s="4" t="s">
        <v>606</v>
      </c>
      <c r="C891" s="31">
        <v>100</v>
      </c>
      <c r="D891" s="37" t="s">
        <v>38</v>
      </c>
      <c r="E891" s="2" t="s">
        <v>24</v>
      </c>
    </row>
    <row r="892" spans="1:5" ht="17.25" customHeight="1" x14ac:dyDescent="0.25">
      <c r="A892" s="3">
        <v>43064.461099537039</v>
      </c>
      <c r="B892" s="4" t="s">
        <v>605</v>
      </c>
      <c r="C892" s="31">
        <v>200</v>
      </c>
      <c r="D892" s="37" t="s">
        <v>38</v>
      </c>
      <c r="E892" s="2" t="s">
        <v>21</v>
      </c>
    </row>
    <row r="893" spans="1:5" ht="17.25" customHeight="1" x14ac:dyDescent="0.25">
      <c r="A893" s="3">
        <v>43064.461701388886</v>
      </c>
      <c r="B893" s="4" t="s">
        <v>604</v>
      </c>
      <c r="C893" s="31">
        <v>300</v>
      </c>
      <c r="D893" s="37" t="s">
        <v>38</v>
      </c>
      <c r="E893" s="2" t="s">
        <v>170</v>
      </c>
    </row>
    <row r="894" spans="1:5" ht="17.25" customHeight="1" x14ac:dyDescent="0.25">
      <c r="A894" s="3">
        <v>43064.462314814817</v>
      </c>
      <c r="B894" s="4" t="s">
        <v>603</v>
      </c>
      <c r="C894" s="31">
        <v>500</v>
      </c>
      <c r="D894" s="37" t="s">
        <v>38</v>
      </c>
      <c r="E894" s="2" t="s">
        <v>103</v>
      </c>
    </row>
    <row r="895" spans="1:5" ht="17.25" customHeight="1" x14ac:dyDescent="0.25">
      <c r="A895" s="3">
        <v>43064.462766203702</v>
      </c>
      <c r="B895" s="4" t="s">
        <v>602</v>
      </c>
      <c r="C895" s="31">
        <v>230</v>
      </c>
      <c r="D895" s="37" t="s">
        <v>38</v>
      </c>
      <c r="E895" s="2" t="s">
        <v>103</v>
      </c>
    </row>
    <row r="896" spans="1:5" ht="17.25" customHeight="1" x14ac:dyDescent="0.25">
      <c r="A896" s="3">
        <v>43064.465439814812</v>
      </c>
      <c r="B896" s="4" t="s">
        <v>67</v>
      </c>
      <c r="C896" s="31">
        <v>5000</v>
      </c>
      <c r="D896" s="37" t="s">
        <v>38</v>
      </c>
      <c r="E896" s="2" t="s">
        <v>215</v>
      </c>
    </row>
    <row r="897" spans="1:5" ht="17.25" customHeight="1" x14ac:dyDescent="0.25">
      <c r="A897" s="3">
        <v>43064.473969907405</v>
      </c>
      <c r="B897" s="4" t="s">
        <v>601</v>
      </c>
      <c r="C897" s="31">
        <v>50</v>
      </c>
      <c r="D897" s="37" t="s">
        <v>38</v>
      </c>
      <c r="E897" s="2" t="s">
        <v>213</v>
      </c>
    </row>
    <row r="898" spans="1:5" ht="17.25" customHeight="1" x14ac:dyDescent="0.25">
      <c r="A898" s="3">
        <v>43064.477847222224</v>
      </c>
      <c r="B898" s="4" t="s">
        <v>600</v>
      </c>
      <c r="C898" s="31">
        <v>200</v>
      </c>
      <c r="D898" s="37" t="s">
        <v>38</v>
      </c>
      <c r="E898" s="2" t="s">
        <v>213</v>
      </c>
    </row>
    <row r="899" spans="1:5" ht="17.25" customHeight="1" x14ac:dyDescent="0.25">
      <c r="A899" s="3">
        <v>43064.488391203704</v>
      </c>
      <c r="B899" s="4" t="s">
        <v>599</v>
      </c>
      <c r="C899" s="31">
        <v>100</v>
      </c>
      <c r="D899" s="37" t="s">
        <v>38</v>
      </c>
      <c r="E899" s="2" t="s">
        <v>103</v>
      </c>
    </row>
    <row r="900" spans="1:5" ht="17.25" customHeight="1" x14ac:dyDescent="0.25">
      <c r="A900" s="3">
        <v>43064.492488425924</v>
      </c>
      <c r="B900" s="4" t="s">
        <v>598</v>
      </c>
      <c r="C900" s="31">
        <v>200</v>
      </c>
      <c r="D900" s="37" t="s">
        <v>38</v>
      </c>
      <c r="E900" s="2" t="s">
        <v>18</v>
      </c>
    </row>
    <row r="901" spans="1:5" ht="17.25" customHeight="1" x14ac:dyDescent="0.25">
      <c r="A901" s="3">
        <v>43064.499386574076</v>
      </c>
      <c r="B901" s="4" t="s">
        <v>597</v>
      </c>
      <c r="C901" s="31">
        <v>100</v>
      </c>
      <c r="D901" s="37" t="s">
        <v>38</v>
      </c>
      <c r="E901" s="2" t="s">
        <v>220</v>
      </c>
    </row>
    <row r="902" spans="1:5" ht="17.25" customHeight="1" x14ac:dyDescent="0.25">
      <c r="A902" s="3">
        <v>43064.506365740737</v>
      </c>
      <c r="B902" s="4" t="s">
        <v>596</v>
      </c>
      <c r="C902" s="31">
        <v>100</v>
      </c>
      <c r="D902" s="37" t="s">
        <v>38</v>
      </c>
      <c r="E902" s="2" t="s">
        <v>103</v>
      </c>
    </row>
    <row r="903" spans="1:5" ht="17.25" customHeight="1" x14ac:dyDescent="0.25">
      <c r="A903" s="3">
        <v>43064.508611111109</v>
      </c>
      <c r="B903" s="4" t="s">
        <v>47</v>
      </c>
      <c r="C903" s="31">
        <v>1000</v>
      </c>
      <c r="D903" s="37" t="s">
        <v>38</v>
      </c>
      <c r="E903" s="2" t="s">
        <v>18</v>
      </c>
    </row>
    <row r="904" spans="1:5" ht="17.25" customHeight="1" x14ac:dyDescent="0.25">
      <c r="A904" s="3">
        <v>43064.512187499997</v>
      </c>
      <c r="B904" s="4" t="s">
        <v>595</v>
      </c>
      <c r="C904" s="31">
        <v>500</v>
      </c>
      <c r="D904" s="37" t="s">
        <v>38</v>
      </c>
      <c r="E904" s="2" t="s">
        <v>103</v>
      </c>
    </row>
    <row r="905" spans="1:5" ht="17.25" customHeight="1" x14ac:dyDescent="0.25">
      <c r="A905" s="3">
        <v>43064.512754629628</v>
      </c>
      <c r="B905" s="4" t="s">
        <v>47</v>
      </c>
      <c r="C905" s="31">
        <v>1000</v>
      </c>
      <c r="D905" s="37" t="s">
        <v>38</v>
      </c>
      <c r="E905" s="2" t="s">
        <v>215</v>
      </c>
    </row>
    <row r="906" spans="1:5" ht="17.25" customHeight="1" x14ac:dyDescent="0.25">
      <c r="A906" s="3">
        <v>43064.529247685183</v>
      </c>
      <c r="B906" s="4" t="s">
        <v>594</v>
      </c>
      <c r="C906" s="31">
        <v>250</v>
      </c>
      <c r="D906" s="37" t="s">
        <v>38</v>
      </c>
      <c r="E906" s="2" t="s">
        <v>213</v>
      </c>
    </row>
    <row r="907" spans="1:5" ht="17.25" customHeight="1" x14ac:dyDescent="0.25">
      <c r="A907" s="3">
        <v>43064.531666666669</v>
      </c>
      <c r="B907" s="4" t="s">
        <v>593</v>
      </c>
      <c r="C907" s="31">
        <v>300</v>
      </c>
      <c r="D907" s="37" t="s">
        <v>38</v>
      </c>
      <c r="E907" s="2" t="s">
        <v>103</v>
      </c>
    </row>
    <row r="908" spans="1:5" ht="17.25" customHeight="1" x14ac:dyDescent="0.25">
      <c r="A908" s="3">
        <v>43064.552141203705</v>
      </c>
      <c r="B908" s="4" t="s">
        <v>592</v>
      </c>
      <c r="C908" s="31">
        <v>200</v>
      </c>
      <c r="D908" s="37" t="s">
        <v>38</v>
      </c>
      <c r="E908" s="2" t="s">
        <v>103</v>
      </c>
    </row>
    <row r="909" spans="1:5" ht="17.25" customHeight="1" x14ac:dyDescent="0.25">
      <c r="A909" s="3">
        <v>43064.556701388887</v>
      </c>
      <c r="B909" s="4" t="s">
        <v>591</v>
      </c>
      <c r="C909" s="31">
        <v>500</v>
      </c>
      <c r="D909" s="37" t="s">
        <v>38</v>
      </c>
      <c r="E909" s="2" t="s">
        <v>218</v>
      </c>
    </row>
    <row r="910" spans="1:5" ht="17.25" customHeight="1" x14ac:dyDescent="0.25">
      <c r="A910" s="3">
        <v>43064.556840277779</v>
      </c>
      <c r="B910" s="4" t="s">
        <v>590</v>
      </c>
      <c r="C910" s="31">
        <v>200</v>
      </c>
      <c r="D910" s="37" t="s">
        <v>38</v>
      </c>
      <c r="E910" s="2" t="s">
        <v>103</v>
      </c>
    </row>
    <row r="911" spans="1:5" ht="17.25" customHeight="1" x14ac:dyDescent="0.25">
      <c r="A911" s="3">
        <v>43064.558530092596</v>
      </c>
      <c r="B911" s="4" t="s">
        <v>589</v>
      </c>
      <c r="C911" s="31">
        <v>300</v>
      </c>
      <c r="D911" s="37" t="s">
        <v>38</v>
      </c>
      <c r="E911" s="2" t="s">
        <v>103</v>
      </c>
    </row>
    <row r="912" spans="1:5" ht="17.25" customHeight="1" x14ac:dyDescent="0.25">
      <c r="A912" s="3">
        <v>43064.563993055555</v>
      </c>
      <c r="B912" s="4" t="s">
        <v>588</v>
      </c>
      <c r="C912" s="31">
        <v>100</v>
      </c>
      <c r="D912" s="37" t="s">
        <v>38</v>
      </c>
      <c r="E912" s="2" t="s">
        <v>103</v>
      </c>
    </row>
    <row r="913" spans="1:5" ht="17.25" customHeight="1" x14ac:dyDescent="0.25">
      <c r="A913" s="3">
        <v>43064.578101851854</v>
      </c>
      <c r="B913" s="4" t="s">
        <v>587</v>
      </c>
      <c r="C913" s="31">
        <v>100</v>
      </c>
      <c r="D913" s="37" t="s">
        <v>38</v>
      </c>
      <c r="E913" s="2" t="s">
        <v>18</v>
      </c>
    </row>
    <row r="914" spans="1:5" ht="17.25" customHeight="1" x14ac:dyDescent="0.25">
      <c r="A914" s="3">
        <v>43064.583379629628</v>
      </c>
      <c r="B914" s="4" t="s">
        <v>156</v>
      </c>
      <c r="C914" s="31">
        <v>200</v>
      </c>
      <c r="D914" s="37" t="s">
        <v>38</v>
      </c>
      <c r="E914" s="2" t="s">
        <v>21</v>
      </c>
    </row>
    <row r="915" spans="1:5" ht="17.25" customHeight="1" x14ac:dyDescent="0.25">
      <c r="A915" s="3">
        <v>43064.589016203703</v>
      </c>
      <c r="B915" s="4" t="s">
        <v>586</v>
      </c>
      <c r="C915" s="31">
        <v>300</v>
      </c>
      <c r="D915" s="37" t="s">
        <v>38</v>
      </c>
      <c r="E915" s="2" t="s">
        <v>220</v>
      </c>
    </row>
    <row r="916" spans="1:5" ht="17.25" customHeight="1" x14ac:dyDescent="0.25">
      <c r="A916" s="3">
        <v>43064.595763888887</v>
      </c>
      <c r="B916" s="4" t="s">
        <v>10</v>
      </c>
      <c r="C916" s="31">
        <v>100</v>
      </c>
      <c r="D916" s="37" t="s">
        <v>38</v>
      </c>
      <c r="E916" s="2" t="s">
        <v>103</v>
      </c>
    </row>
    <row r="917" spans="1:5" ht="17.25" customHeight="1" x14ac:dyDescent="0.25">
      <c r="A917" s="3">
        <v>43064.602442129632</v>
      </c>
      <c r="B917" s="4" t="s">
        <v>585</v>
      </c>
      <c r="C917" s="31">
        <v>200</v>
      </c>
      <c r="D917" s="37" t="s">
        <v>38</v>
      </c>
      <c r="E917" s="2" t="s">
        <v>220</v>
      </c>
    </row>
    <row r="918" spans="1:5" ht="17.25" customHeight="1" x14ac:dyDescent="0.25">
      <c r="A918" s="3">
        <v>43064.617407407408</v>
      </c>
      <c r="B918" s="4" t="s">
        <v>584</v>
      </c>
      <c r="C918" s="31">
        <v>1000</v>
      </c>
      <c r="D918" s="37" t="s">
        <v>38</v>
      </c>
      <c r="E918" s="2" t="s">
        <v>20</v>
      </c>
    </row>
    <row r="919" spans="1:5" ht="17.25" customHeight="1" x14ac:dyDescent="0.25">
      <c r="A919" s="3">
        <v>43064.624421296299</v>
      </c>
      <c r="B919" s="4" t="s">
        <v>583</v>
      </c>
      <c r="C919" s="31">
        <v>500</v>
      </c>
      <c r="D919" s="37" t="s">
        <v>38</v>
      </c>
      <c r="E919" s="2" t="s">
        <v>217</v>
      </c>
    </row>
    <row r="920" spans="1:5" ht="17.25" customHeight="1" x14ac:dyDescent="0.25">
      <c r="A920" s="3">
        <v>43064.631944444445</v>
      </c>
      <c r="B920" s="4" t="s">
        <v>155</v>
      </c>
      <c r="C920" s="31">
        <v>100</v>
      </c>
      <c r="D920" s="37" t="s">
        <v>38</v>
      </c>
      <c r="E920" s="2" t="s">
        <v>171</v>
      </c>
    </row>
    <row r="921" spans="1:5" ht="17.25" customHeight="1" x14ac:dyDescent="0.25">
      <c r="A921" s="3">
        <v>43064.649837962963</v>
      </c>
      <c r="B921" s="4" t="s">
        <v>582</v>
      </c>
      <c r="C921" s="31">
        <v>100</v>
      </c>
      <c r="D921" s="37" t="s">
        <v>38</v>
      </c>
      <c r="E921" s="2" t="s">
        <v>150</v>
      </c>
    </row>
    <row r="922" spans="1:5" ht="17.25" customHeight="1" x14ac:dyDescent="0.25">
      <c r="A922" s="3">
        <v>43064.652083333334</v>
      </c>
      <c r="B922" s="4" t="s">
        <v>581</v>
      </c>
      <c r="C922" s="31">
        <v>100</v>
      </c>
      <c r="D922" s="37" t="s">
        <v>38</v>
      </c>
      <c r="E922" s="2" t="s">
        <v>150</v>
      </c>
    </row>
    <row r="923" spans="1:5" ht="17.25" customHeight="1" x14ac:dyDescent="0.25">
      <c r="A923" s="3">
        <v>43064.695381944446</v>
      </c>
      <c r="B923" s="4" t="s">
        <v>580</v>
      </c>
      <c r="C923" s="31">
        <v>200</v>
      </c>
      <c r="D923" s="37" t="s">
        <v>38</v>
      </c>
      <c r="E923" s="2" t="s">
        <v>21</v>
      </c>
    </row>
    <row r="924" spans="1:5" ht="17.25" customHeight="1" x14ac:dyDescent="0.25">
      <c r="A924" s="3">
        <v>43064.702175925922</v>
      </c>
      <c r="B924" s="4" t="s">
        <v>579</v>
      </c>
      <c r="C924" s="31">
        <v>300</v>
      </c>
      <c r="D924" s="37" t="s">
        <v>38</v>
      </c>
      <c r="E924" s="2" t="s">
        <v>103</v>
      </c>
    </row>
    <row r="925" spans="1:5" ht="17.25" customHeight="1" x14ac:dyDescent="0.25">
      <c r="A925" s="3">
        <v>43064.713414351849</v>
      </c>
      <c r="B925" s="4" t="s">
        <v>578</v>
      </c>
      <c r="C925" s="31">
        <v>200</v>
      </c>
      <c r="D925" s="37" t="s">
        <v>38</v>
      </c>
      <c r="E925" s="2" t="s">
        <v>21</v>
      </c>
    </row>
    <row r="926" spans="1:5" ht="17.25" customHeight="1" x14ac:dyDescent="0.25">
      <c r="A926" s="3">
        <v>43064.716238425928</v>
      </c>
      <c r="B926" s="4" t="s">
        <v>577</v>
      </c>
      <c r="C926" s="31">
        <v>150</v>
      </c>
      <c r="D926" s="37" t="s">
        <v>38</v>
      </c>
      <c r="E926" s="2" t="s">
        <v>196</v>
      </c>
    </row>
    <row r="927" spans="1:5" ht="17.25" customHeight="1" x14ac:dyDescent="0.25">
      <c r="A927" s="3">
        <v>43064.717199074075</v>
      </c>
      <c r="B927" s="4" t="s">
        <v>576</v>
      </c>
      <c r="C927" s="31">
        <v>100</v>
      </c>
      <c r="D927" s="37" t="s">
        <v>38</v>
      </c>
      <c r="E927" s="2" t="s">
        <v>103</v>
      </c>
    </row>
    <row r="928" spans="1:5" ht="17.25" customHeight="1" x14ac:dyDescent="0.25">
      <c r="A928" s="3">
        <v>43064.717349537037</v>
      </c>
      <c r="B928" s="4" t="s">
        <v>575</v>
      </c>
      <c r="C928" s="31">
        <v>1000</v>
      </c>
      <c r="D928" s="37" t="s">
        <v>38</v>
      </c>
      <c r="E928" s="2" t="s">
        <v>217</v>
      </c>
    </row>
    <row r="929" spans="1:5" ht="17.25" customHeight="1" x14ac:dyDescent="0.25">
      <c r="A929" s="3">
        <v>43064.727476851855</v>
      </c>
      <c r="B929" s="4" t="s">
        <v>574</v>
      </c>
      <c r="C929" s="31">
        <v>100</v>
      </c>
      <c r="D929" s="37" t="s">
        <v>38</v>
      </c>
      <c r="E929" s="2" t="s">
        <v>103</v>
      </c>
    </row>
    <row r="930" spans="1:5" ht="17.25" customHeight="1" x14ac:dyDescent="0.25">
      <c r="A930" s="3">
        <v>43064.73</v>
      </c>
      <c r="B930" s="4" t="s">
        <v>573</v>
      </c>
      <c r="C930" s="31">
        <v>100</v>
      </c>
      <c r="D930" s="37" t="s">
        <v>38</v>
      </c>
      <c r="E930" s="2" t="s">
        <v>103</v>
      </c>
    </row>
    <row r="931" spans="1:5" ht="17.25" customHeight="1" x14ac:dyDescent="0.25">
      <c r="A931" s="3">
        <v>43064.731377314813</v>
      </c>
      <c r="B931" s="4" t="s">
        <v>572</v>
      </c>
      <c r="C931" s="31">
        <v>100</v>
      </c>
      <c r="D931" s="37" t="s">
        <v>38</v>
      </c>
      <c r="E931" s="2" t="s">
        <v>224</v>
      </c>
    </row>
    <row r="932" spans="1:5" ht="17.25" customHeight="1" x14ac:dyDescent="0.25">
      <c r="A932" s="3">
        <v>43064.731620370374</v>
      </c>
      <c r="B932" s="4" t="s">
        <v>570</v>
      </c>
      <c r="C932" s="31">
        <v>105</v>
      </c>
      <c r="D932" s="37" t="s">
        <v>38</v>
      </c>
      <c r="E932" s="2" t="s">
        <v>218</v>
      </c>
    </row>
    <row r="933" spans="1:5" ht="17.25" customHeight="1" x14ac:dyDescent="0.25">
      <c r="A933" s="3">
        <v>43064.732905092591</v>
      </c>
      <c r="B933" s="4" t="s">
        <v>571</v>
      </c>
      <c r="C933" s="31">
        <v>200</v>
      </c>
      <c r="D933" s="37" t="s">
        <v>38</v>
      </c>
      <c r="E933" s="2" t="s">
        <v>217</v>
      </c>
    </row>
    <row r="934" spans="1:5" ht="17.25" customHeight="1" x14ac:dyDescent="0.25">
      <c r="A934" s="3">
        <v>43064.733877314815</v>
      </c>
      <c r="B934" s="4" t="s">
        <v>570</v>
      </c>
      <c r="C934" s="31">
        <v>105</v>
      </c>
      <c r="D934" s="37" t="s">
        <v>38</v>
      </c>
      <c r="E934" s="2" t="s">
        <v>218</v>
      </c>
    </row>
    <row r="935" spans="1:5" ht="17.25" customHeight="1" x14ac:dyDescent="0.25">
      <c r="A935" s="3">
        <v>43064.736203703702</v>
      </c>
      <c r="B935" s="4" t="s">
        <v>569</v>
      </c>
      <c r="C935" s="31">
        <v>200</v>
      </c>
      <c r="D935" s="37" t="s">
        <v>38</v>
      </c>
      <c r="E935" s="2" t="s">
        <v>103</v>
      </c>
    </row>
    <row r="936" spans="1:5" ht="17.25" customHeight="1" x14ac:dyDescent="0.25">
      <c r="A936" s="3">
        <v>43064.737893518519</v>
      </c>
      <c r="B936" s="4" t="s">
        <v>568</v>
      </c>
      <c r="C936" s="31">
        <v>100</v>
      </c>
      <c r="D936" s="37" t="s">
        <v>38</v>
      </c>
      <c r="E936" s="2" t="s">
        <v>18</v>
      </c>
    </row>
    <row r="937" spans="1:5" ht="17.25" customHeight="1" x14ac:dyDescent="0.25">
      <c r="A937" s="3">
        <v>43064.741377314815</v>
      </c>
      <c r="B937" s="4" t="s">
        <v>567</v>
      </c>
      <c r="C937" s="31">
        <v>300</v>
      </c>
      <c r="D937" s="37" t="s">
        <v>38</v>
      </c>
      <c r="E937" s="2" t="s">
        <v>18</v>
      </c>
    </row>
    <row r="938" spans="1:5" ht="17.25" customHeight="1" x14ac:dyDescent="0.25">
      <c r="A938" s="3">
        <v>43064.748437499999</v>
      </c>
      <c r="B938" s="4" t="s">
        <v>566</v>
      </c>
      <c r="C938" s="31">
        <v>300</v>
      </c>
      <c r="D938" s="37" t="s">
        <v>38</v>
      </c>
      <c r="E938" s="2" t="s">
        <v>103</v>
      </c>
    </row>
    <row r="939" spans="1:5" ht="17.25" customHeight="1" x14ac:dyDescent="0.25">
      <c r="A939" s="3">
        <v>43064.75</v>
      </c>
      <c r="B939" s="4" t="s">
        <v>565</v>
      </c>
      <c r="C939" s="31">
        <v>1500</v>
      </c>
      <c r="D939" s="37" t="s">
        <v>38</v>
      </c>
      <c r="E939" s="2" t="s">
        <v>18</v>
      </c>
    </row>
    <row r="940" spans="1:5" ht="17.25" customHeight="1" x14ac:dyDescent="0.25">
      <c r="A940" s="3">
        <v>43064.756666666668</v>
      </c>
      <c r="B940" s="4" t="s">
        <v>102</v>
      </c>
      <c r="C940" s="31">
        <v>500</v>
      </c>
      <c r="D940" s="37" t="s">
        <v>38</v>
      </c>
      <c r="E940" s="2" t="s">
        <v>103</v>
      </c>
    </row>
    <row r="941" spans="1:5" ht="17.25" customHeight="1" x14ac:dyDescent="0.25">
      <c r="A941" s="3">
        <v>43064.758460648147</v>
      </c>
      <c r="B941" s="4" t="s">
        <v>564</v>
      </c>
      <c r="C941" s="31">
        <v>100</v>
      </c>
      <c r="D941" s="37" t="s">
        <v>38</v>
      </c>
      <c r="E941" s="2" t="s">
        <v>103</v>
      </c>
    </row>
    <row r="942" spans="1:5" ht="17.25" customHeight="1" x14ac:dyDescent="0.25">
      <c r="A942" s="3">
        <v>43064.758692129632</v>
      </c>
      <c r="B942" s="4" t="s">
        <v>563</v>
      </c>
      <c r="C942" s="31">
        <v>100</v>
      </c>
      <c r="D942" s="37" t="s">
        <v>38</v>
      </c>
      <c r="E942" s="2" t="s">
        <v>225</v>
      </c>
    </row>
    <row r="943" spans="1:5" ht="17.25" customHeight="1" x14ac:dyDescent="0.25">
      <c r="A943" s="3">
        <v>43064.773344907408</v>
      </c>
      <c r="B943" s="4" t="s">
        <v>562</v>
      </c>
      <c r="C943" s="31">
        <v>100</v>
      </c>
      <c r="D943" s="37" t="s">
        <v>38</v>
      </c>
      <c r="E943" s="2" t="s">
        <v>103</v>
      </c>
    </row>
    <row r="944" spans="1:5" ht="17.25" customHeight="1" x14ac:dyDescent="0.25">
      <c r="A944" s="3">
        <v>43064.777013888888</v>
      </c>
      <c r="B944" s="4" t="s">
        <v>561</v>
      </c>
      <c r="C944" s="31">
        <v>200</v>
      </c>
      <c r="D944" s="37" t="s">
        <v>38</v>
      </c>
      <c r="E944" s="2" t="s">
        <v>103</v>
      </c>
    </row>
    <row r="945" spans="1:5" ht="17.25" customHeight="1" x14ac:dyDescent="0.25">
      <c r="A945" s="3">
        <v>43064.777430555558</v>
      </c>
      <c r="B945" s="4" t="s">
        <v>560</v>
      </c>
      <c r="C945" s="31">
        <v>200</v>
      </c>
      <c r="D945" s="37" t="s">
        <v>38</v>
      </c>
      <c r="E945" s="2" t="s">
        <v>18</v>
      </c>
    </row>
    <row r="946" spans="1:5" ht="17.25" customHeight="1" x14ac:dyDescent="0.25">
      <c r="A946" s="3">
        <v>43064.783634259256</v>
      </c>
      <c r="B946" s="4" t="s">
        <v>559</v>
      </c>
      <c r="C946" s="31">
        <v>100</v>
      </c>
      <c r="D946" s="37" t="s">
        <v>38</v>
      </c>
      <c r="E946" s="2" t="s">
        <v>196</v>
      </c>
    </row>
    <row r="947" spans="1:5" ht="17.25" customHeight="1" x14ac:dyDescent="0.25">
      <c r="A947" s="3">
        <v>43064.799537037034</v>
      </c>
      <c r="B947" s="4" t="s">
        <v>558</v>
      </c>
      <c r="C947" s="31">
        <v>150</v>
      </c>
      <c r="D947" s="37" t="s">
        <v>38</v>
      </c>
      <c r="E947" s="2" t="s">
        <v>103</v>
      </c>
    </row>
    <row r="948" spans="1:5" ht="17.25" customHeight="1" x14ac:dyDescent="0.25">
      <c r="A948" s="3">
        <v>43064.799583333333</v>
      </c>
      <c r="B948" s="4" t="s">
        <v>557</v>
      </c>
      <c r="C948" s="31">
        <v>100000</v>
      </c>
      <c r="D948" s="37" t="s">
        <v>38</v>
      </c>
      <c r="E948" s="2" t="s">
        <v>103</v>
      </c>
    </row>
    <row r="949" spans="1:5" ht="17.25" customHeight="1" x14ac:dyDescent="0.25">
      <c r="A949" s="3">
        <v>43064.801111111112</v>
      </c>
      <c r="B949" s="4" t="s">
        <v>556</v>
      </c>
      <c r="C949" s="31">
        <v>150</v>
      </c>
      <c r="D949" s="37" t="s">
        <v>38</v>
      </c>
      <c r="E949" s="2" t="s">
        <v>18</v>
      </c>
    </row>
    <row r="950" spans="1:5" ht="17.25" customHeight="1" x14ac:dyDescent="0.25">
      <c r="A950" s="3">
        <v>43064.819293981483</v>
      </c>
      <c r="B950" s="4" t="s">
        <v>273</v>
      </c>
      <c r="C950" s="31">
        <v>160</v>
      </c>
      <c r="D950" s="37" t="s">
        <v>38</v>
      </c>
      <c r="E950" s="2" t="s">
        <v>217</v>
      </c>
    </row>
    <row r="951" spans="1:5" ht="17.25" customHeight="1" x14ac:dyDescent="0.25">
      <c r="A951" s="3">
        <v>43064.824803240743</v>
      </c>
      <c r="B951" s="4" t="s">
        <v>166</v>
      </c>
      <c r="C951" s="31">
        <v>10000</v>
      </c>
      <c r="D951" s="37" t="s">
        <v>38</v>
      </c>
      <c r="E951" s="2" t="s">
        <v>217</v>
      </c>
    </row>
    <row r="952" spans="1:5" ht="17.25" customHeight="1" x14ac:dyDescent="0.25">
      <c r="A952" s="3">
        <v>43064.825509259259</v>
      </c>
      <c r="B952" s="4" t="s">
        <v>555</v>
      </c>
      <c r="C952" s="31">
        <v>500</v>
      </c>
      <c r="D952" s="37" t="s">
        <v>38</v>
      </c>
      <c r="E952" s="2" t="s">
        <v>218</v>
      </c>
    </row>
    <row r="953" spans="1:5" ht="17.25" customHeight="1" x14ac:dyDescent="0.25">
      <c r="A953" s="3">
        <v>43064.827372685184</v>
      </c>
      <c r="B953" s="4" t="s">
        <v>554</v>
      </c>
      <c r="C953" s="31">
        <v>500</v>
      </c>
      <c r="D953" s="37" t="s">
        <v>38</v>
      </c>
      <c r="E953" s="2" t="s">
        <v>103</v>
      </c>
    </row>
    <row r="954" spans="1:5" ht="17.25" customHeight="1" x14ac:dyDescent="0.25">
      <c r="A954" s="3">
        <v>43064.828715277778</v>
      </c>
      <c r="B954" s="4" t="s">
        <v>553</v>
      </c>
      <c r="C954" s="31">
        <v>100</v>
      </c>
      <c r="D954" s="37" t="s">
        <v>38</v>
      </c>
      <c r="E954" s="2" t="s">
        <v>217</v>
      </c>
    </row>
    <row r="955" spans="1:5" ht="17.25" customHeight="1" x14ac:dyDescent="0.25">
      <c r="A955" s="3">
        <v>43064.828784722224</v>
      </c>
      <c r="B955" s="4" t="s">
        <v>552</v>
      </c>
      <c r="C955" s="31">
        <v>500</v>
      </c>
      <c r="D955" s="37" t="s">
        <v>38</v>
      </c>
      <c r="E955" s="2" t="s">
        <v>217</v>
      </c>
    </row>
    <row r="956" spans="1:5" ht="17.25" customHeight="1" x14ac:dyDescent="0.25">
      <c r="A956" s="3">
        <v>43064.834340277775</v>
      </c>
      <c r="B956" s="4" t="s">
        <v>551</v>
      </c>
      <c r="C956" s="31">
        <v>500</v>
      </c>
      <c r="D956" s="37" t="s">
        <v>38</v>
      </c>
      <c r="E956" s="2" t="s">
        <v>21</v>
      </c>
    </row>
    <row r="957" spans="1:5" ht="17.25" customHeight="1" x14ac:dyDescent="0.25">
      <c r="A957" s="3">
        <v>43064.843645833331</v>
      </c>
      <c r="B957" s="4" t="s">
        <v>550</v>
      </c>
      <c r="C957" s="31">
        <v>200</v>
      </c>
      <c r="D957" s="37" t="s">
        <v>38</v>
      </c>
      <c r="E957" s="2" t="s">
        <v>103</v>
      </c>
    </row>
    <row r="958" spans="1:5" ht="17.25" customHeight="1" x14ac:dyDescent="0.25">
      <c r="A958" s="3">
        <v>43064.845671296294</v>
      </c>
      <c r="B958" s="4" t="s">
        <v>549</v>
      </c>
      <c r="C958" s="31">
        <v>100</v>
      </c>
      <c r="D958" s="37" t="s">
        <v>38</v>
      </c>
      <c r="E958" s="2" t="s">
        <v>21</v>
      </c>
    </row>
    <row r="959" spans="1:5" ht="17.25" customHeight="1" x14ac:dyDescent="0.25">
      <c r="A959" s="3">
        <v>43064.848414351851</v>
      </c>
      <c r="B959" s="4" t="s">
        <v>447</v>
      </c>
      <c r="C959" s="31">
        <v>100</v>
      </c>
      <c r="D959" s="37" t="s">
        <v>38</v>
      </c>
      <c r="E959" s="2" t="s">
        <v>18</v>
      </c>
    </row>
    <row r="960" spans="1:5" ht="17.25" customHeight="1" x14ac:dyDescent="0.25">
      <c r="A960" s="3">
        <v>43064.849328703705</v>
      </c>
      <c r="B960" s="4" t="s">
        <v>548</v>
      </c>
      <c r="C960" s="31">
        <v>100</v>
      </c>
      <c r="D960" s="37" t="s">
        <v>38</v>
      </c>
      <c r="E960" s="2" t="s">
        <v>103</v>
      </c>
    </row>
    <row r="961" spans="1:5" ht="17.25" customHeight="1" x14ac:dyDescent="0.25">
      <c r="A961" s="3">
        <v>43064.850902777776</v>
      </c>
      <c r="B961" s="4" t="s">
        <v>547</v>
      </c>
      <c r="C961" s="31">
        <v>300</v>
      </c>
      <c r="D961" s="37" t="s">
        <v>38</v>
      </c>
      <c r="E961" s="2" t="s">
        <v>18</v>
      </c>
    </row>
    <row r="962" spans="1:5" ht="17.25" customHeight="1" x14ac:dyDescent="0.25">
      <c r="A962" s="3">
        <v>43064.8518287037</v>
      </c>
      <c r="B962" s="4" t="s">
        <v>546</v>
      </c>
      <c r="C962" s="31">
        <v>3000</v>
      </c>
      <c r="D962" s="37" t="s">
        <v>38</v>
      </c>
      <c r="E962" s="2" t="s">
        <v>18</v>
      </c>
    </row>
    <row r="963" spans="1:5" ht="17.25" customHeight="1" x14ac:dyDescent="0.25">
      <c r="A963" s="3">
        <v>43064.853275462963</v>
      </c>
      <c r="B963" s="4" t="s">
        <v>545</v>
      </c>
      <c r="C963" s="31">
        <v>100</v>
      </c>
      <c r="D963" s="37" t="s">
        <v>38</v>
      </c>
      <c r="E963" s="2" t="s">
        <v>103</v>
      </c>
    </row>
    <row r="964" spans="1:5" ht="17.25" customHeight="1" x14ac:dyDescent="0.25">
      <c r="A964" s="3">
        <v>43064.853379629632</v>
      </c>
      <c r="B964" s="4" t="s">
        <v>544</v>
      </c>
      <c r="C964" s="31">
        <v>200</v>
      </c>
      <c r="D964" s="37" t="s">
        <v>38</v>
      </c>
      <c r="E964" s="2" t="s">
        <v>103</v>
      </c>
    </row>
    <row r="965" spans="1:5" ht="17.25" customHeight="1" x14ac:dyDescent="0.25">
      <c r="A965" s="3">
        <v>43064.853449074071</v>
      </c>
      <c r="B965" s="4" t="s">
        <v>543</v>
      </c>
      <c r="C965" s="31">
        <v>200</v>
      </c>
      <c r="D965" s="37" t="s">
        <v>38</v>
      </c>
      <c r="E965" s="2" t="s">
        <v>103</v>
      </c>
    </row>
    <row r="966" spans="1:5" ht="17.25" customHeight="1" x14ac:dyDescent="0.25">
      <c r="A966" s="3">
        <v>43064.85869212963</v>
      </c>
      <c r="B966" s="4" t="s">
        <v>542</v>
      </c>
      <c r="C966" s="31">
        <v>110</v>
      </c>
      <c r="D966" s="37" t="s">
        <v>38</v>
      </c>
      <c r="E966" s="2" t="s">
        <v>21</v>
      </c>
    </row>
    <row r="967" spans="1:5" ht="17.25" customHeight="1" x14ac:dyDescent="0.25">
      <c r="A967" s="3">
        <v>43064.860451388886</v>
      </c>
      <c r="B967" s="4" t="s">
        <v>541</v>
      </c>
      <c r="C967" s="31">
        <v>100</v>
      </c>
      <c r="D967" s="37" t="s">
        <v>38</v>
      </c>
      <c r="E967" s="2" t="s">
        <v>219</v>
      </c>
    </row>
    <row r="968" spans="1:5" ht="17.25" customHeight="1" x14ac:dyDescent="0.25">
      <c r="A968" s="3">
        <v>43064.863680555558</v>
      </c>
      <c r="B968" s="4" t="s">
        <v>540</v>
      </c>
      <c r="C968" s="31">
        <v>500</v>
      </c>
      <c r="D968" s="37" t="s">
        <v>38</v>
      </c>
      <c r="E968" s="2" t="s">
        <v>18</v>
      </c>
    </row>
    <row r="969" spans="1:5" ht="17.25" customHeight="1" x14ac:dyDescent="0.25">
      <c r="A969" s="3">
        <v>43064.868055555555</v>
      </c>
      <c r="B969" s="4" t="s">
        <v>153</v>
      </c>
      <c r="C969" s="31">
        <v>500</v>
      </c>
      <c r="D969" s="37" t="s">
        <v>38</v>
      </c>
      <c r="E969" s="2" t="s">
        <v>8</v>
      </c>
    </row>
    <row r="970" spans="1:5" ht="17.25" customHeight="1" x14ac:dyDescent="0.25">
      <c r="A970" s="3">
        <v>43064.868194444447</v>
      </c>
      <c r="B970" s="4" t="s">
        <v>539</v>
      </c>
      <c r="C970" s="31">
        <v>500</v>
      </c>
      <c r="D970" s="37" t="s">
        <v>38</v>
      </c>
      <c r="E970" s="2" t="s">
        <v>21</v>
      </c>
    </row>
    <row r="971" spans="1:5" ht="17.25" customHeight="1" x14ac:dyDescent="0.25">
      <c r="A971" s="3">
        <v>43064.871574074074</v>
      </c>
      <c r="B971" s="4" t="s">
        <v>538</v>
      </c>
      <c r="C971" s="31">
        <v>100</v>
      </c>
      <c r="D971" s="37" t="s">
        <v>38</v>
      </c>
      <c r="E971" s="2" t="s">
        <v>213</v>
      </c>
    </row>
    <row r="972" spans="1:5" ht="17.25" customHeight="1" x14ac:dyDescent="0.25">
      <c r="A972" s="3">
        <v>43064.881655092591</v>
      </c>
      <c r="B972" s="4" t="s">
        <v>537</v>
      </c>
      <c r="C972" s="31">
        <v>200</v>
      </c>
      <c r="D972" s="37" t="s">
        <v>38</v>
      </c>
      <c r="E972" s="2" t="s">
        <v>103</v>
      </c>
    </row>
    <row r="973" spans="1:5" ht="17.25" customHeight="1" x14ac:dyDescent="0.25">
      <c r="A973" s="3">
        <v>43064.891122685185</v>
      </c>
      <c r="B973" s="4" t="s">
        <v>536</v>
      </c>
      <c r="C973" s="31">
        <v>100</v>
      </c>
      <c r="D973" s="37" t="s">
        <v>38</v>
      </c>
      <c r="E973" s="2" t="s">
        <v>103</v>
      </c>
    </row>
    <row r="974" spans="1:5" ht="17.25" customHeight="1" x14ac:dyDescent="0.25">
      <c r="A974" s="3">
        <v>43064.896481481483</v>
      </c>
      <c r="B974" s="4" t="s">
        <v>536</v>
      </c>
      <c r="C974" s="31">
        <v>1000</v>
      </c>
      <c r="D974" s="37" t="s">
        <v>38</v>
      </c>
      <c r="E974" s="2" t="s">
        <v>225</v>
      </c>
    </row>
    <row r="975" spans="1:5" ht="17.25" customHeight="1" x14ac:dyDescent="0.25">
      <c r="A975" s="3">
        <v>43064.897303240738</v>
      </c>
      <c r="B975" s="4" t="s">
        <v>535</v>
      </c>
      <c r="C975" s="31">
        <v>200</v>
      </c>
      <c r="D975" s="37" t="s">
        <v>38</v>
      </c>
      <c r="E975" s="2" t="s">
        <v>21</v>
      </c>
    </row>
    <row r="976" spans="1:5" ht="17.25" customHeight="1" x14ac:dyDescent="0.25">
      <c r="A976" s="3">
        <v>43064.918171296296</v>
      </c>
      <c r="B976" s="4" t="s">
        <v>534</v>
      </c>
      <c r="C976" s="31">
        <v>100</v>
      </c>
      <c r="D976" s="37" t="s">
        <v>38</v>
      </c>
      <c r="E976" s="2" t="s">
        <v>21</v>
      </c>
    </row>
    <row r="977" spans="1:5" ht="17.25" customHeight="1" x14ac:dyDescent="0.25">
      <c r="A977" s="3">
        <v>43064.919942129629</v>
      </c>
      <c r="B977" s="4" t="s">
        <v>533</v>
      </c>
      <c r="C977" s="31">
        <v>200</v>
      </c>
      <c r="D977" s="37" t="s">
        <v>38</v>
      </c>
      <c r="E977" s="2" t="s">
        <v>21</v>
      </c>
    </row>
    <row r="978" spans="1:5" ht="17.25" customHeight="1" x14ac:dyDescent="0.25">
      <c r="A978" s="3">
        <v>43064.928576388891</v>
      </c>
      <c r="B978" s="4" t="s">
        <v>532</v>
      </c>
      <c r="C978" s="31">
        <v>200</v>
      </c>
      <c r="D978" s="37" t="s">
        <v>38</v>
      </c>
      <c r="E978" s="2" t="s">
        <v>18</v>
      </c>
    </row>
    <row r="979" spans="1:5" ht="17.25" customHeight="1" x14ac:dyDescent="0.25">
      <c r="A979" s="3">
        <v>43064.933032407411</v>
      </c>
      <c r="B979" s="4" t="s">
        <v>530</v>
      </c>
      <c r="C979" s="31">
        <v>200</v>
      </c>
      <c r="D979" s="37" t="s">
        <v>38</v>
      </c>
      <c r="E979" s="2" t="s">
        <v>21</v>
      </c>
    </row>
    <row r="980" spans="1:5" ht="17.25" customHeight="1" x14ac:dyDescent="0.25">
      <c r="A980" s="3">
        <v>43064.936782407407</v>
      </c>
      <c r="B980" s="4" t="s">
        <v>531</v>
      </c>
      <c r="C980" s="31">
        <v>3000</v>
      </c>
      <c r="D980" s="37" t="s">
        <v>38</v>
      </c>
      <c r="E980" s="2" t="s">
        <v>21</v>
      </c>
    </row>
    <row r="981" spans="1:5" ht="17.25" customHeight="1" x14ac:dyDescent="0.25">
      <c r="A981" s="3">
        <v>43064.939849537041</v>
      </c>
      <c r="B981" s="4" t="s">
        <v>530</v>
      </c>
      <c r="C981" s="31">
        <v>200</v>
      </c>
      <c r="D981" s="37" t="s">
        <v>38</v>
      </c>
      <c r="E981" s="2" t="s">
        <v>21</v>
      </c>
    </row>
    <row r="982" spans="1:5" ht="17.25" customHeight="1" x14ac:dyDescent="0.25">
      <c r="A982" s="3">
        <v>43064.939895833333</v>
      </c>
      <c r="B982" s="4" t="s">
        <v>529</v>
      </c>
      <c r="C982" s="31">
        <v>300</v>
      </c>
      <c r="D982" s="37" t="s">
        <v>38</v>
      </c>
      <c r="E982" s="2" t="s">
        <v>217</v>
      </c>
    </row>
    <row r="983" spans="1:5" ht="17.25" customHeight="1" x14ac:dyDescent="0.25">
      <c r="A983" s="3">
        <v>43064.94</v>
      </c>
      <c r="B983" s="4" t="s">
        <v>528</v>
      </c>
      <c r="C983" s="31">
        <v>200</v>
      </c>
      <c r="D983" s="37" t="s">
        <v>38</v>
      </c>
      <c r="E983" s="2" t="s">
        <v>21</v>
      </c>
    </row>
    <row r="984" spans="1:5" ht="17.25" customHeight="1" x14ac:dyDescent="0.25">
      <c r="A984" s="3">
        <v>43064.947870370372</v>
      </c>
      <c r="B984" s="4" t="s">
        <v>527</v>
      </c>
      <c r="C984" s="31">
        <v>200</v>
      </c>
      <c r="D984" s="37" t="s">
        <v>38</v>
      </c>
      <c r="E984" s="2" t="s">
        <v>218</v>
      </c>
    </row>
    <row r="985" spans="1:5" ht="17.25" customHeight="1" x14ac:dyDescent="0.25">
      <c r="A985" s="3">
        <v>43064.948807870373</v>
      </c>
      <c r="B985" s="4" t="s">
        <v>526</v>
      </c>
      <c r="C985" s="31">
        <v>200</v>
      </c>
      <c r="D985" s="37" t="s">
        <v>38</v>
      </c>
      <c r="E985" s="2" t="s">
        <v>103</v>
      </c>
    </row>
    <row r="986" spans="1:5" ht="17.25" customHeight="1" x14ac:dyDescent="0.25">
      <c r="A986" s="3">
        <v>43064.949930555558</v>
      </c>
      <c r="B986" s="4" t="s">
        <v>525</v>
      </c>
      <c r="C986" s="31">
        <v>200</v>
      </c>
      <c r="D986" s="37" t="s">
        <v>38</v>
      </c>
      <c r="E986" s="2" t="s">
        <v>103</v>
      </c>
    </row>
    <row r="987" spans="1:5" ht="17.25" customHeight="1" x14ac:dyDescent="0.25">
      <c r="A987" s="3">
        <v>43064.986307870371</v>
      </c>
      <c r="B987" s="4" t="s">
        <v>524</v>
      </c>
      <c r="C987" s="31">
        <v>200</v>
      </c>
      <c r="D987" s="37" t="s">
        <v>38</v>
      </c>
      <c r="E987" s="2" t="s">
        <v>217</v>
      </c>
    </row>
    <row r="988" spans="1:5" ht="17.25" customHeight="1" x14ac:dyDescent="0.25">
      <c r="A988" s="3">
        <v>43064.993101851855</v>
      </c>
      <c r="B988" s="4" t="s">
        <v>524</v>
      </c>
      <c r="C988" s="31">
        <v>200</v>
      </c>
      <c r="D988" s="37" t="s">
        <v>38</v>
      </c>
      <c r="E988" s="2" t="s">
        <v>18</v>
      </c>
    </row>
    <row r="989" spans="1:5" ht="17.25" customHeight="1" x14ac:dyDescent="0.25">
      <c r="A989" s="3">
        <v>43064.993391203701</v>
      </c>
      <c r="B989" s="4" t="s">
        <v>523</v>
      </c>
      <c r="C989" s="31">
        <v>100</v>
      </c>
      <c r="D989" s="37" t="s">
        <v>38</v>
      </c>
      <c r="E989" s="2" t="s">
        <v>213</v>
      </c>
    </row>
    <row r="990" spans="1:5" ht="17.25" customHeight="1" x14ac:dyDescent="0.25">
      <c r="A990" s="3">
        <v>43064.995497685188</v>
      </c>
      <c r="B990" s="4" t="s">
        <v>522</v>
      </c>
      <c r="C990" s="31">
        <v>500</v>
      </c>
      <c r="D990" s="37" t="s">
        <v>38</v>
      </c>
      <c r="E990" s="2" t="s">
        <v>218</v>
      </c>
    </row>
    <row r="991" spans="1:5" ht="17.25" customHeight="1" x14ac:dyDescent="0.25">
      <c r="A991" s="3">
        <v>43064.997708333336</v>
      </c>
      <c r="B991" s="4" t="s">
        <v>521</v>
      </c>
      <c r="C991" s="31">
        <v>500</v>
      </c>
      <c r="D991" s="37" t="s">
        <v>38</v>
      </c>
      <c r="E991" s="2" t="s">
        <v>103</v>
      </c>
    </row>
    <row r="992" spans="1:5" ht="17.25" customHeight="1" x14ac:dyDescent="0.25">
      <c r="A992" s="3">
        <v>43065.001377314817</v>
      </c>
      <c r="B992" s="4" t="s">
        <v>520</v>
      </c>
      <c r="C992" s="31">
        <v>500</v>
      </c>
      <c r="D992" s="37" t="s">
        <v>38</v>
      </c>
      <c r="E992" s="2" t="s">
        <v>103</v>
      </c>
    </row>
    <row r="993" spans="1:5" ht="17.25" customHeight="1" x14ac:dyDescent="0.25">
      <c r="A993" s="3">
        <v>43065.004699074074</v>
      </c>
      <c r="B993" s="4" t="s">
        <v>519</v>
      </c>
      <c r="C993" s="31">
        <v>200</v>
      </c>
      <c r="D993" s="37" t="s">
        <v>38</v>
      </c>
      <c r="E993" s="2" t="s">
        <v>18</v>
      </c>
    </row>
    <row r="994" spans="1:5" ht="17.25" customHeight="1" x14ac:dyDescent="0.25">
      <c r="A994" s="3">
        <v>43065.02002314815</v>
      </c>
      <c r="B994" s="4" t="s">
        <v>518</v>
      </c>
      <c r="C994" s="31">
        <v>100</v>
      </c>
      <c r="D994" s="37" t="s">
        <v>38</v>
      </c>
      <c r="E994" s="2" t="s">
        <v>18</v>
      </c>
    </row>
    <row r="995" spans="1:5" ht="17.25" customHeight="1" x14ac:dyDescent="0.25">
      <c r="A995" s="3">
        <v>43065.059027777781</v>
      </c>
      <c r="B995" s="4" t="s">
        <v>191</v>
      </c>
      <c r="C995" s="31">
        <v>300</v>
      </c>
      <c r="D995" s="37" t="s">
        <v>38</v>
      </c>
      <c r="E995" s="2" t="s">
        <v>21</v>
      </c>
    </row>
    <row r="996" spans="1:5" ht="17.25" customHeight="1" x14ac:dyDescent="0.25">
      <c r="A996" s="3">
        <v>43065.063773148147</v>
      </c>
      <c r="B996" s="4" t="s">
        <v>517</v>
      </c>
      <c r="C996" s="31">
        <v>200</v>
      </c>
      <c r="D996" s="37" t="s">
        <v>38</v>
      </c>
      <c r="E996" s="2" t="s">
        <v>218</v>
      </c>
    </row>
    <row r="997" spans="1:5" ht="17.25" customHeight="1" x14ac:dyDescent="0.25">
      <c r="A997" s="3">
        <v>43065.064351851855</v>
      </c>
      <c r="B997" s="4" t="s">
        <v>516</v>
      </c>
      <c r="C997" s="31">
        <v>200</v>
      </c>
      <c r="D997" s="37" t="s">
        <v>38</v>
      </c>
      <c r="E997" s="2" t="s">
        <v>103</v>
      </c>
    </row>
    <row r="998" spans="1:5" ht="17.25" customHeight="1" x14ac:dyDescent="0.25">
      <c r="A998" s="3">
        <v>43065.066886574074</v>
      </c>
      <c r="B998" s="4" t="s">
        <v>515</v>
      </c>
      <c r="C998" s="31">
        <v>300</v>
      </c>
      <c r="D998" s="37" t="s">
        <v>38</v>
      </c>
      <c r="E998" s="2" t="s">
        <v>103</v>
      </c>
    </row>
    <row r="999" spans="1:5" ht="17.25" customHeight="1" x14ac:dyDescent="0.25">
      <c r="A999" s="3">
        <v>43065.201932870368</v>
      </c>
      <c r="B999" s="4" t="s">
        <v>280</v>
      </c>
      <c r="C999" s="31">
        <v>100</v>
      </c>
      <c r="D999" s="37" t="s">
        <v>38</v>
      </c>
      <c r="E999" s="2" t="s">
        <v>223</v>
      </c>
    </row>
    <row r="1000" spans="1:5" ht="17.25" customHeight="1" x14ac:dyDescent="0.25">
      <c r="A1000" s="3">
        <v>43065.459293981483</v>
      </c>
      <c r="B1000" s="4" t="s">
        <v>514</v>
      </c>
      <c r="C1000" s="31">
        <v>300</v>
      </c>
      <c r="D1000" s="37" t="s">
        <v>38</v>
      </c>
      <c r="E1000" s="2" t="s">
        <v>103</v>
      </c>
    </row>
    <row r="1001" spans="1:5" ht="17.25" customHeight="1" x14ac:dyDescent="0.25">
      <c r="A1001" s="3">
        <v>43065.465277777781</v>
      </c>
      <c r="B1001" s="4" t="s">
        <v>189</v>
      </c>
      <c r="C1001" s="31">
        <v>3000</v>
      </c>
      <c r="D1001" s="37" t="s">
        <v>38</v>
      </c>
      <c r="E1001" s="2" t="s">
        <v>195</v>
      </c>
    </row>
    <row r="1002" spans="1:5" ht="17.25" customHeight="1" x14ac:dyDescent="0.25">
      <c r="A1002" s="3">
        <v>43065.489594907405</v>
      </c>
      <c r="B1002" s="4" t="s">
        <v>188</v>
      </c>
      <c r="C1002" s="31">
        <v>500</v>
      </c>
      <c r="D1002" s="37" t="s">
        <v>38</v>
      </c>
      <c r="E1002" s="2" t="s">
        <v>21</v>
      </c>
    </row>
    <row r="1003" spans="1:5" ht="17.25" customHeight="1" x14ac:dyDescent="0.25">
      <c r="A1003" s="3">
        <v>43065.503622685188</v>
      </c>
      <c r="B1003" s="4" t="s">
        <v>513</v>
      </c>
      <c r="C1003" s="31">
        <v>200</v>
      </c>
      <c r="D1003" s="37" t="s">
        <v>38</v>
      </c>
      <c r="E1003" s="2" t="s">
        <v>24</v>
      </c>
    </row>
    <row r="1004" spans="1:5" ht="17.25" customHeight="1" x14ac:dyDescent="0.25">
      <c r="A1004" s="3">
        <v>43065.504247685189</v>
      </c>
      <c r="B1004" s="4" t="s">
        <v>512</v>
      </c>
      <c r="C1004" s="31">
        <v>500</v>
      </c>
      <c r="D1004" s="37" t="s">
        <v>38</v>
      </c>
      <c r="E1004" s="2" t="s">
        <v>218</v>
      </c>
    </row>
    <row r="1005" spans="1:5" ht="17.25" customHeight="1" x14ac:dyDescent="0.25">
      <c r="A1005" s="3">
        <v>43065.546678240738</v>
      </c>
      <c r="B1005" s="4" t="s">
        <v>511</v>
      </c>
      <c r="C1005" s="31">
        <v>1000</v>
      </c>
      <c r="D1005" s="37" t="s">
        <v>38</v>
      </c>
      <c r="E1005" s="2" t="s">
        <v>103</v>
      </c>
    </row>
    <row r="1006" spans="1:5" ht="17.25" customHeight="1" x14ac:dyDescent="0.25">
      <c r="A1006" s="3">
        <v>43065.548854166664</v>
      </c>
      <c r="B1006" s="4" t="s">
        <v>510</v>
      </c>
      <c r="C1006" s="31">
        <v>100</v>
      </c>
      <c r="D1006" s="37" t="s">
        <v>38</v>
      </c>
      <c r="E1006" s="2" t="s">
        <v>103</v>
      </c>
    </row>
    <row r="1007" spans="1:5" ht="17.25" customHeight="1" x14ac:dyDescent="0.25">
      <c r="A1007" s="3">
        <v>43065.581180555557</v>
      </c>
      <c r="B1007" s="4" t="s">
        <v>509</v>
      </c>
      <c r="C1007" s="31">
        <v>100</v>
      </c>
      <c r="D1007" s="37" t="s">
        <v>38</v>
      </c>
      <c r="E1007" s="2" t="s">
        <v>18</v>
      </c>
    </row>
    <row r="1008" spans="1:5" ht="17.25" customHeight="1" x14ac:dyDescent="0.25">
      <c r="A1008" s="3">
        <v>43065.58153935185</v>
      </c>
      <c r="B1008" s="4" t="s">
        <v>508</v>
      </c>
      <c r="C1008" s="31">
        <v>100</v>
      </c>
      <c r="D1008" s="37" t="s">
        <v>38</v>
      </c>
      <c r="E1008" s="2" t="s">
        <v>18</v>
      </c>
    </row>
    <row r="1009" spans="1:5" ht="17.25" customHeight="1" x14ac:dyDescent="0.25">
      <c r="A1009" s="3">
        <v>43065.584930555553</v>
      </c>
      <c r="B1009" s="4" t="s">
        <v>507</v>
      </c>
      <c r="C1009" s="31">
        <v>150</v>
      </c>
      <c r="D1009" s="37" t="s">
        <v>38</v>
      </c>
      <c r="E1009" s="2" t="s">
        <v>18</v>
      </c>
    </row>
    <row r="1010" spans="1:5" ht="17.25" customHeight="1" x14ac:dyDescent="0.25">
      <c r="A1010" s="3">
        <v>43065.585312499999</v>
      </c>
      <c r="B1010" s="4" t="s">
        <v>506</v>
      </c>
      <c r="C1010" s="31">
        <v>150</v>
      </c>
      <c r="D1010" s="37" t="s">
        <v>38</v>
      </c>
      <c r="E1010" s="2" t="s">
        <v>18</v>
      </c>
    </row>
    <row r="1011" spans="1:5" ht="17.25" customHeight="1" x14ac:dyDescent="0.25">
      <c r="A1011" s="3">
        <v>43065.586377314816</v>
      </c>
      <c r="B1011" s="4" t="s">
        <v>505</v>
      </c>
      <c r="C1011" s="31">
        <v>200</v>
      </c>
      <c r="D1011" s="37" t="s">
        <v>38</v>
      </c>
      <c r="E1011" s="2" t="s">
        <v>103</v>
      </c>
    </row>
    <row r="1012" spans="1:5" ht="17.25" customHeight="1" x14ac:dyDescent="0.25">
      <c r="A1012" s="3">
        <v>43065.587488425925</v>
      </c>
      <c r="B1012" s="4" t="s">
        <v>504</v>
      </c>
      <c r="C1012" s="31">
        <v>100</v>
      </c>
      <c r="D1012" s="37" t="s">
        <v>38</v>
      </c>
      <c r="E1012" s="2" t="s">
        <v>213</v>
      </c>
    </row>
    <row r="1013" spans="1:5" ht="17.25" customHeight="1" x14ac:dyDescent="0.25">
      <c r="A1013" s="3">
        <v>43065.593946759262</v>
      </c>
      <c r="B1013" s="4" t="s">
        <v>503</v>
      </c>
      <c r="C1013" s="31">
        <v>100</v>
      </c>
      <c r="D1013" s="37" t="s">
        <v>38</v>
      </c>
      <c r="E1013" s="2" t="s">
        <v>217</v>
      </c>
    </row>
    <row r="1014" spans="1:5" ht="17.25" customHeight="1" x14ac:dyDescent="0.25">
      <c r="A1014" s="3">
        <v>43065.595543981479</v>
      </c>
      <c r="B1014" s="4" t="s">
        <v>502</v>
      </c>
      <c r="C1014" s="31">
        <v>100</v>
      </c>
      <c r="D1014" s="37" t="s">
        <v>38</v>
      </c>
      <c r="E1014" s="2" t="s">
        <v>117</v>
      </c>
    </row>
    <row r="1015" spans="1:5" ht="17.25" customHeight="1" x14ac:dyDescent="0.25">
      <c r="A1015" s="3">
        <v>43065.596932870372</v>
      </c>
      <c r="B1015" s="4" t="s">
        <v>501</v>
      </c>
      <c r="C1015" s="31">
        <v>100</v>
      </c>
      <c r="D1015" s="37" t="s">
        <v>38</v>
      </c>
      <c r="E1015" s="2" t="s">
        <v>218</v>
      </c>
    </row>
    <row r="1016" spans="1:5" ht="17.25" customHeight="1" x14ac:dyDescent="0.25">
      <c r="A1016" s="3">
        <v>43065.597395833334</v>
      </c>
      <c r="B1016" s="4" t="s">
        <v>501</v>
      </c>
      <c r="C1016" s="31">
        <v>100</v>
      </c>
      <c r="D1016" s="37" t="s">
        <v>38</v>
      </c>
      <c r="E1016" s="2" t="s">
        <v>218</v>
      </c>
    </row>
    <row r="1017" spans="1:5" ht="17.25" customHeight="1" x14ac:dyDescent="0.25">
      <c r="A1017" s="3">
        <v>43065.598993055559</v>
      </c>
      <c r="B1017" s="4" t="s">
        <v>500</v>
      </c>
      <c r="C1017" s="31">
        <v>500</v>
      </c>
      <c r="D1017" s="37" t="s">
        <v>38</v>
      </c>
      <c r="E1017" s="2" t="s">
        <v>213</v>
      </c>
    </row>
    <row r="1018" spans="1:5" ht="17.25" customHeight="1" x14ac:dyDescent="0.25">
      <c r="A1018" s="3">
        <v>43065.599131944444</v>
      </c>
      <c r="B1018" s="4" t="s">
        <v>499</v>
      </c>
      <c r="C1018" s="31">
        <v>100</v>
      </c>
      <c r="D1018" s="37" t="s">
        <v>38</v>
      </c>
      <c r="E1018" s="2" t="s">
        <v>21</v>
      </c>
    </row>
    <row r="1019" spans="1:5" ht="17.25" customHeight="1" x14ac:dyDescent="0.25">
      <c r="A1019" s="3">
        <v>43065.600023148145</v>
      </c>
      <c r="B1019" s="4" t="s">
        <v>498</v>
      </c>
      <c r="C1019" s="31">
        <v>150</v>
      </c>
      <c r="D1019" s="37" t="s">
        <v>38</v>
      </c>
      <c r="E1019" s="2" t="s">
        <v>18</v>
      </c>
    </row>
    <row r="1020" spans="1:5" ht="17.25" customHeight="1" x14ac:dyDescent="0.25">
      <c r="A1020" s="3">
        <v>43065.600949074076</v>
      </c>
      <c r="B1020" s="4" t="s">
        <v>497</v>
      </c>
      <c r="C1020" s="31">
        <v>200</v>
      </c>
      <c r="D1020" s="37" t="s">
        <v>38</v>
      </c>
      <c r="E1020" s="2" t="s">
        <v>218</v>
      </c>
    </row>
    <row r="1021" spans="1:5" ht="17.25" customHeight="1" x14ac:dyDescent="0.25">
      <c r="A1021" s="3">
        <v>43065.605300925927</v>
      </c>
      <c r="B1021" s="4" t="s">
        <v>496</v>
      </c>
      <c r="C1021" s="31">
        <v>1500</v>
      </c>
      <c r="D1021" s="37" t="s">
        <v>38</v>
      </c>
      <c r="E1021" s="2" t="s">
        <v>18</v>
      </c>
    </row>
    <row r="1022" spans="1:5" ht="17.25" customHeight="1" x14ac:dyDescent="0.25">
      <c r="A1022" s="3">
        <v>43065.607291666667</v>
      </c>
      <c r="B1022" s="4" t="s">
        <v>495</v>
      </c>
      <c r="C1022" s="31">
        <v>100</v>
      </c>
      <c r="D1022" s="37" t="s">
        <v>38</v>
      </c>
      <c r="E1022" s="2" t="s">
        <v>103</v>
      </c>
    </row>
    <row r="1023" spans="1:5" ht="17.25" customHeight="1" x14ac:dyDescent="0.25">
      <c r="A1023" s="3">
        <v>43065.610046296293</v>
      </c>
      <c r="B1023" s="4" t="s">
        <v>494</v>
      </c>
      <c r="C1023" s="31">
        <v>100</v>
      </c>
      <c r="D1023" s="37" t="s">
        <v>38</v>
      </c>
      <c r="E1023" s="2" t="s">
        <v>147</v>
      </c>
    </row>
    <row r="1024" spans="1:5" ht="17.25" customHeight="1" x14ac:dyDescent="0.25">
      <c r="A1024" s="3">
        <v>43065.612511574072</v>
      </c>
      <c r="B1024" s="4" t="s">
        <v>493</v>
      </c>
      <c r="C1024" s="31">
        <v>200</v>
      </c>
      <c r="D1024" s="37" t="s">
        <v>38</v>
      </c>
      <c r="E1024" s="2" t="s">
        <v>103</v>
      </c>
    </row>
    <row r="1025" spans="1:5" ht="17.25" customHeight="1" x14ac:dyDescent="0.25">
      <c r="A1025" s="3">
        <v>43065.613020833334</v>
      </c>
      <c r="B1025" s="4" t="s">
        <v>492</v>
      </c>
      <c r="C1025" s="31">
        <v>200</v>
      </c>
      <c r="D1025" s="37" t="s">
        <v>38</v>
      </c>
      <c r="E1025" s="2" t="s">
        <v>103</v>
      </c>
    </row>
    <row r="1026" spans="1:5" ht="17.25" customHeight="1" x14ac:dyDescent="0.25">
      <c r="A1026" s="3">
        <v>43065.613553240742</v>
      </c>
      <c r="B1026" s="4" t="s">
        <v>491</v>
      </c>
      <c r="C1026" s="31">
        <v>100</v>
      </c>
      <c r="D1026" s="37" t="s">
        <v>38</v>
      </c>
      <c r="E1026" s="2" t="s">
        <v>18</v>
      </c>
    </row>
    <row r="1027" spans="1:5" ht="17.25" customHeight="1" x14ac:dyDescent="0.25">
      <c r="A1027" s="3">
        <v>43065.61482638889</v>
      </c>
      <c r="B1027" s="4" t="s">
        <v>490</v>
      </c>
      <c r="C1027" s="31">
        <v>300</v>
      </c>
      <c r="D1027" s="37" t="s">
        <v>38</v>
      </c>
      <c r="E1027" s="2" t="s">
        <v>21</v>
      </c>
    </row>
    <row r="1028" spans="1:5" ht="17.25" customHeight="1" x14ac:dyDescent="0.25">
      <c r="A1028" s="3">
        <v>43065.619849537034</v>
      </c>
      <c r="B1028" s="4" t="s">
        <v>489</v>
      </c>
      <c r="C1028" s="31">
        <v>150</v>
      </c>
      <c r="D1028" s="37" t="s">
        <v>38</v>
      </c>
      <c r="E1028" s="2" t="s">
        <v>103</v>
      </c>
    </row>
    <row r="1029" spans="1:5" ht="17.25" customHeight="1" x14ac:dyDescent="0.25">
      <c r="A1029" s="3">
        <v>43065.624189814815</v>
      </c>
      <c r="B1029" s="4" t="s">
        <v>488</v>
      </c>
      <c r="C1029" s="31">
        <v>150</v>
      </c>
      <c r="D1029" s="37" t="s">
        <v>38</v>
      </c>
      <c r="E1029" s="2" t="s">
        <v>220</v>
      </c>
    </row>
    <row r="1030" spans="1:5" ht="17.25" customHeight="1" x14ac:dyDescent="0.25">
      <c r="A1030" s="3">
        <v>43065.624884259261</v>
      </c>
      <c r="B1030" s="4" t="s">
        <v>487</v>
      </c>
      <c r="C1030" s="31">
        <v>350</v>
      </c>
      <c r="D1030" s="37" t="s">
        <v>38</v>
      </c>
      <c r="E1030" s="2" t="s">
        <v>103</v>
      </c>
    </row>
    <row r="1031" spans="1:5" ht="17.25" customHeight="1" x14ac:dyDescent="0.25">
      <c r="A1031" s="3">
        <v>43065.63175925926</v>
      </c>
      <c r="B1031" s="4" t="s">
        <v>486</v>
      </c>
      <c r="C1031" s="31">
        <v>120</v>
      </c>
      <c r="D1031" s="37" t="s">
        <v>38</v>
      </c>
      <c r="E1031" s="2" t="s">
        <v>103</v>
      </c>
    </row>
    <row r="1032" spans="1:5" ht="17.25" customHeight="1" x14ac:dyDescent="0.25">
      <c r="A1032" s="3">
        <v>43065.645856481482</v>
      </c>
      <c r="B1032" s="4" t="s">
        <v>485</v>
      </c>
      <c r="C1032" s="31">
        <v>300</v>
      </c>
      <c r="D1032" s="37" t="s">
        <v>38</v>
      </c>
      <c r="E1032" s="2" t="s">
        <v>103</v>
      </c>
    </row>
    <row r="1033" spans="1:5" ht="17.25" customHeight="1" x14ac:dyDescent="0.25">
      <c r="A1033" s="3">
        <v>43065.664282407408</v>
      </c>
      <c r="B1033" s="4" t="s">
        <v>484</v>
      </c>
      <c r="C1033" s="31">
        <v>100</v>
      </c>
      <c r="D1033" s="37" t="s">
        <v>38</v>
      </c>
      <c r="E1033" s="2" t="s">
        <v>217</v>
      </c>
    </row>
    <row r="1034" spans="1:5" ht="17.25" customHeight="1" x14ac:dyDescent="0.25">
      <c r="A1034" s="3">
        <v>43065.668935185182</v>
      </c>
      <c r="B1034" s="4" t="s">
        <v>483</v>
      </c>
      <c r="C1034" s="31">
        <v>100</v>
      </c>
      <c r="D1034" s="37" t="s">
        <v>38</v>
      </c>
      <c r="E1034" s="2" t="s">
        <v>103</v>
      </c>
    </row>
    <row r="1035" spans="1:5" ht="17.25" customHeight="1" x14ac:dyDescent="0.25">
      <c r="A1035" s="3">
        <v>43065.681342592594</v>
      </c>
      <c r="B1035" s="4" t="s">
        <v>482</v>
      </c>
      <c r="C1035" s="31">
        <v>100</v>
      </c>
      <c r="D1035" s="37" t="s">
        <v>38</v>
      </c>
      <c r="E1035" s="2" t="s">
        <v>103</v>
      </c>
    </row>
    <row r="1036" spans="1:5" ht="17.25" customHeight="1" x14ac:dyDescent="0.25">
      <c r="A1036" s="3">
        <v>43065.687962962962</v>
      </c>
      <c r="B1036" s="4" t="s">
        <v>481</v>
      </c>
      <c r="C1036" s="31">
        <v>100</v>
      </c>
      <c r="D1036" s="37" t="s">
        <v>38</v>
      </c>
      <c r="E1036" s="2" t="s">
        <v>103</v>
      </c>
    </row>
    <row r="1037" spans="1:5" ht="17.25" customHeight="1" x14ac:dyDescent="0.25">
      <c r="A1037" s="3">
        <v>43065.698159722226</v>
      </c>
      <c r="B1037" s="4" t="s">
        <v>480</v>
      </c>
      <c r="C1037" s="31">
        <v>250</v>
      </c>
      <c r="D1037" s="37" t="s">
        <v>38</v>
      </c>
      <c r="E1037" s="2" t="s">
        <v>103</v>
      </c>
    </row>
    <row r="1038" spans="1:5" ht="17.25" customHeight="1" x14ac:dyDescent="0.25">
      <c r="A1038" s="3">
        <v>43065.700613425928</v>
      </c>
      <c r="B1038" s="4" t="s">
        <v>479</v>
      </c>
      <c r="C1038" s="31">
        <v>1000</v>
      </c>
      <c r="D1038" s="37" t="s">
        <v>38</v>
      </c>
      <c r="E1038" s="2" t="s">
        <v>218</v>
      </c>
    </row>
    <row r="1039" spans="1:5" ht="17.25" customHeight="1" x14ac:dyDescent="0.25">
      <c r="A1039" s="3">
        <v>43065.703761574077</v>
      </c>
      <c r="B1039" s="4" t="s">
        <v>478</v>
      </c>
      <c r="C1039" s="31">
        <v>300</v>
      </c>
      <c r="D1039" s="37" t="s">
        <v>38</v>
      </c>
      <c r="E1039" s="2" t="s">
        <v>103</v>
      </c>
    </row>
    <row r="1040" spans="1:5" ht="17.25" customHeight="1" x14ac:dyDescent="0.25">
      <c r="A1040" s="3">
        <v>43065.707361111112</v>
      </c>
      <c r="B1040" s="4" t="s">
        <v>477</v>
      </c>
      <c r="C1040" s="31">
        <v>1000</v>
      </c>
      <c r="D1040" s="37" t="s">
        <v>38</v>
      </c>
      <c r="E1040" s="2" t="s">
        <v>216</v>
      </c>
    </row>
    <row r="1041" spans="1:5" ht="17.25" customHeight="1" x14ac:dyDescent="0.25">
      <c r="A1041" s="3">
        <v>43065.709155092591</v>
      </c>
      <c r="B1041" s="4" t="s">
        <v>476</v>
      </c>
      <c r="C1041" s="31">
        <v>150</v>
      </c>
      <c r="D1041" s="37" t="s">
        <v>38</v>
      </c>
      <c r="E1041" s="2" t="s">
        <v>103</v>
      </c>
    </row>
    <row r="1042" spans="1:5" ht="17.25" customHeight="1" x14ac:dyDescent="0.25">
      <c r="A1042" s="3">
        <v>43065.723958333336</v>
      </c>
      <c r="B1042" s="4" t="s">
        <v>10</v>
      </c>
      <c r="C1042" s="31">
        <v>110</v>
      </c>
      <c r="D1042" s="37" t="s">
        <v>38</v>
      </c>
      <c r="E1042" s="2" t="s">
        <v>213</v>
      </c>
    </row>
    <row r="1043" spans="1:5" ht="17.25" customHeight="1" x14ac:dyDescent="0.25">
      <c r="A1043" s="3">
        <v>43065.737326388888</v>
      </c>
      <c r="B1043" s="4" t="s">
        <v>475</v>
      </c>
      <c r="C1043" s="31">
        <v>100</v>
      </c>
      <c r="D1043" s="37" t="s">
        <v>38</v>
      </c>
      <c r="E1043" s="2" t="s">
        <v>103</v>
      </c>
    </row>
    <row r="1044" spans="1:5" ht="17.25" customHeight="1" x14ac:dyDescent="0.25">
      <c r="A1044" s="3">
        <v>43065.744270833333</v>
      </c>
      <c r="B1044" s="4" t="s">
        <v>474</v>
      </c>
      <c r="C1044" s="31">
        <v>150</v>
      </c>
      <c r="D1044" s="37" t="s">
        <v>38</v>
      </c>
      <c r="E1044" s="2" t="s">
        <v>103</v>
      </c>
    </row>
    <row r="1045" spans="1:5" ht="17.25" customHeight="1" x14ac:dyDescent="0.25">
      <c r="A1045" s="3">
        <v>43065.746898148151</v>
      </c>
      <c r="B1045" s="4" t="s">
        <v>473</v>
      </c>
      <c r="C1045" s="31">
        <v>200</v>
      </c>
      <c r="D1045" s="37" t="s">
        <v>38</v>
      </c>
      <c r="E1045" s="2" t="s">
        <v>103</v>
      </c>
    </row>
    <row r="1046" spans="1:5" ht="17.25" customHeight="1" x14ac:dyDescent="0.25">
      <c r="A1046" s="3">
        <v>43065.747685185182</v>
      </c>
      <c r="B1046" s="4" t="s">
        <v>472</v>
      </c>
      <c r="C1046" s="31">
        <v>150</v>
      </c>
      <c r="D1046" s="37" t="s">
        <v>38</v>
      </c>
      <c r="E1046" s="2" t="s">
        <v>103</v>
      </c>
    </row>
    <row r="1047" spans="1:5" ht="17.25" customHeight="1" x14ac:dyDescent="0.25">
      <c r="A1047" s="3">
        <v>43065.766388888886</v>
      </c>
      <c r="B1047" s="4" t="s">
        <v>471</v>
      </c>
      <c r="C1047" s="31">
        <v>1000</v>
      </c>
      <c r="D1047" s="37" t="s">
        <v>38</v>
      </c>
      <c r="E1047" s="2" t="s">
        <v>21</v>
      </c>
    </row>
    <row r="1048" spans="1:5" ht="17.25" customHeight="1" x14ac:dyDescent="0.25">
      <c r="A1048" s="3">
        <v>43065.775775462964</v>
      </c>
      <c r="B1048" s="4" t="s">
        <v>471</v>
      </c>
      <c r="C1048" s="31">
        <v>1000</v>
      </c>
      <c r="D1048" s="37" t="s">
        <v>38</v>
      </c>
      <c r="E1048" s="2" t="s">
        <v>21</v>
      </c>
    </row>
    <row r="1049" spans="1:5" ht="17.25" customHeight="1" x14ac:dyDescent="0.25">
      <c r="A1049" s="3">
        <v>43065.804074074076</v>
      </c>
      <c r="B1049" s="4" t="s">
        <v>470</v>
      </c>
      <c r="C1049" s="31">
        <v>100</v>
      </c>
      <c r="D1049" s="37" t="s">
        <v>38</v>
      </c>
      <c r="E1049" s="2" t="s">
        <v>103</v>
      </c>
    </row>
    <row r="1050" spans="1:5" ht="17.25" customHeight="1" x14ac:dyDescent="0.25">
      <c r="A1050" s="3">
        <v>43065.80678240741</v>
      </c>
      <c r="B1050" s="4" t="s">
        <v>469</v>
      </c>
      <c r="C1050" s="31">
        <v>300</v>
      </c>
      <c r="D1050" s="37" t="s">
        <v>38</v>
      </c>
      <c r="E1050" s="2" t="s">
        <v>103</v>
      </c>
    </row>
    <row r="1051" spans="1:5" ht="17.25" customHeight="1" x14ac:dyDescent="0.25">
      <c r="A1051" s="3">
        <v>43065.807615740741</v>
      </c>
      <c r="B1051" s="4" t="s">
        <v>468</v>
      </c>
      <c r="C1051" s="31">
        <v>100</v>
      </c>
      <c r="D1051" s="37" t="s">
        <v>38</v>
      </c>
      <c r="E1051" s="2" t="s">
        <v>18</v>
      </c>
    </row>
    <row r="1052" spans="1:5" ht="17.25" customHeight="1" x14ac:dyDescent="0.25">
      <c r="A1052" s="3">
        <v>43065.814293981479</v>
      </c>
      <c r="B1052" s="4" t="s">
        <v>467</v>
      </c>
      <c r="C1052" s="31">
        <v>100</v>
      </c>
      <c r="D1052" s="37" t="s">
        <v>38</v>
      </c>
      <c r="E1052" s="2" t="s">
        <v>103</v>
      </c>
    </row>
    <row r="1053" spans="1:5" ht="17.25" customHeight="1" x14ac:dyDescent="0.25">
      <c r="A1053" s="3">
        <v>43065.834490740737</v>
      </c>
      <c r="B1053" s="4" t="s">
        <v>466</v>
      </c>
      <c r="C1053" s="31">
        <v>200</v>
      </c>
      <c r="D1053" s="37" t="s">
        <v>38</v>
      </c>
      <c r="E1053" s="2" t="s">
        <v>217</v>
      </c>
    </row>
    <row r="1054" spans="1:5" ht="17.25" customHeight="1" x14ac:dyDescent="0.25">
      <c r="A1054" s="3">
        <v>43065.843425925923</v>
      </c>
      <c r="B1054" s="4" t="s">
        <v>465</v>
      </c>
      <c r="C1054" s="31">
        <v>100</v>
      </c>
      <c r="D1054" s="37" t="s">
        <v>38</v>
      </c>
      <c r="E1054" s="2" t="s">
        <v>103</v>
      </c>
    </row>
    <row r="1055" spans="1:5" ht="17.25" customHeight="1" x14ac:dyDescent="0.25">
      <c r="A1055" s="3">
        <v>43065.844097222223</v>
      </c>
      <c r="B1055" s="4" t="s">
        <v>464</v>
      </c>
      <c r="C1055" s="31">
        <v>140</v>
      </c>
      <c r="D1055" s="37" t="s">
        <v>38</v>
      </c>
      <c r="E1055" s="2" t="s">
        <v>103</v>
      </c>
    </row>
    <row r="1056" spans="1:5" ht="17.25" customHeight="1" x14ac:dyDescent="0.25">
      <c r="A1056" s="3">
        <v>43065.844375000001</v>
      </c>
      <c r="B1056" s="4" t="s">
        <v>463</v>
      </c>
      <c r="C1056" s="31">
        <v>300</v>
      </c>
      <c r="D1056" s="37" t="s">
        <v>38</v>
      </c>
      <c r="E1056" s="2" t="s">
        <v>217</v>
      </c>
    </row>
    <row r="1057" spans="1:5" ht="17.25" customHeight="1" x14ac:dyDescent="0.25">
      <c r="A1057" s="3">
        <v>43065.845555555556</v>
      </c>
      <c r="B1057" s="4" t="s">
        <v>462</v>
      </c>
      <c r="C1057" s="31">
        <v>150</v>
      </c>
      <c r="D1057" s="37" t="s">
        <v>38</v>
      </c>
      <c r="E1057" s="2" t="s">
        <v>103</v>
      </c>
    </row>
    <row r="1058" spans="1:5" ht="17.25" customHeight="1" x14ac:dyDescent="0.25">
      <c r="A1058" s="3">
        <v>43065.872569444444</v>
      </c>
      <c r="B1058" s="4" t="s">
        <v>461</v>
      </c>
      <c r="C1058" s="31">
        <v>300</v>
      </c>
      <c r="D1058" s="37" t="s">
        <v>38</v>
      </c>
      <c r="E1058" s="2" t="s">
        <v>103</v>
      </c>
    </row>
    <row r="1059" spans="1:5" ht="17.25" customHeight="1" x14ac:dyDescent="0.25">
      <c r="A1059" s="3">
        <v>43065.876793981479</v>
      </c>
      <c r="B1059" s="4" t="s">
        <v>460</v>
      </c>
      <c r="C1059" s="31">
        <v>500</v>
      </c>
      <c r="D1059" s="37" t="s">
        <v>38</v>
      </c>
      <c r="E1059" s="2" t="s">
        <v>217</v>
      </c>
    </row>
    <row r="1060" spans="1:5" ht="17.25" customHeight="1" x14ac:dyDescent="0.25">
      <c r="A1060" s="3">
        <v>43065.905370370368</v>
      </c>
      <c r="B1060" s="4" t="s">
        <v>459</v>
      </c>
      <c r="C1060" s="31">
        <v>100</v>
      </c>
      <c r="D1060" s="37" t="s">
        <v>38</v>
      </c>
      <c r="E1060" s="2" t="s">
        <v>217</v>
      </c>
    </row>
    <row r="1061" spans="1:5" ht="17.25" customHeight="1" x14ac:dyDescent="0.25">
      <c r="A1061" s="3">
        <v>43065.907592592594</v>
      </c>
      <c r="B1061" s="4" t="s">
        <v>459</v>
      </c>
      <c r="C1061" s="31">
        <v>200</v>
      </c>
      <c r="D1061" s="37" t="s">
        <v>38</v>
      </c>
      <c r="E1061" s="2" t="s">
        <v>18</v>
      </c>
    </row>
    <row r="1062" spans="1:5" ht="17.25" customHeight="1" x14ac:dyDescent="0.25">
      <c r="A1062" s="3">
        <v>43065.953553240739</v>
      </c>
      <c r="B1062" s="4" t="s">
        <v>458</v>
      </c>
      <c r="C1062" s="31">
        <v>600</v>
      </c>
      <c r="D1062" s="37" t="s">
        <v>38</v>
      </c>
      <c r="E1062" s="2" t="s">
        <v>219</v>
      </c>
    </row>
    <row r="1063" spans="1:5" ht="17.25" customHeight="1" x14ac:dyDescent="0.25">
      <c r="A1063" s="3">
        <v>43065.959282407406</v>
      </c>
      <c r="B1063" s="4" t="s">
        <v>458</v>
      </c>
      <c r="C1063" s="31">
        <v>400</v>
      </c>
      <c r="D1063" s="37" t="s">
        <v>38</v>
      </c>
      <c r="E1063" s="2" t="s">
        <v>218</v>
      </c>
    </row>
    <row r="1064" spans="1:5" ht="17.25" customHeight="1" x14ac:dyDescent="0.25">
      <c r="A1064" s="3">
        <v>43065.970972222225</v>
      </c>
      <c r="B1064" s="4" t="s">
        <v>457</v>
      </c>
      <c r="C1064" s="31">
        <v>100</v>
      </c>
      <c r="D1064" s="37" t="s">
        <v>38</v>
      </c>
      <c r="E1064" s="2" t="s">
        <v>217</v>
      </c>
    </row>
    <row r="1065" spans="1:5" ht="17.25" customHeight="1" x14ac:dyDescent="0.25">
      <c r="A1065" s="3">
        <v>43065.999398148146</v>
      </c>
      <c r="B1065" s="4" t="s">
        <v>456</v>
      </c>
      <c r="C1065" s="31">
        <v>500</v>
      </c>
      <c r="D1065" s="37" t="s">
        <v>38</v>
      </c>
      <c r="E1065" s="2" t="s">
        <v>18</v>
      </c>
    </row>
    <row r="1066" spans="1:5" ht="17.25" customHeight="1" x14ac:dyDescent="0.25">
      <c r="A1066" s="3">
        <v>43066</v>
      </c>
      <c r="B1066" s="4" t="s">
        <v>1206</v>
      </c>
      <c r="C1066" s="31">
        <v>100</v>
      </c>
      <c r="D1066" s="37" t="s">
        <v>1174</v>
      </c>
      <c r="E1066" s="2" t="s">
        <v>21</v>
      </c>
    </row>
    <row r="1067" spans="1:5" ht="17.25" customHeight="1" x14ac:dyDescent="0.25">
      <c r="A1067" s="3">
        <v>43066</v>
      </c>
      <c r="B1067" s="4" t="s">
        <v>1207</v>
      </c>
      <c r="C1067" s="31">
        <v>100</v>
      </c>
      <c r="D1067" s="37" t="s">
        <v>1174</v>
      </c>
      <c r="E1067" s="2" t="s">
        <v>21</v>
      </c>
    </row>
    <row r="1068" spans="1:5" ht="17.25" customHeight="1" x14ac:dyDescent="0.25">
      <c r="A1068" s="3">
        <v>43066</v>
      </c>
      <c r="B1068" s="4" t="s">
        <v>1208</v>
      </c>
      <c r="C1068" s="31">
        <v>100</v>
      </c>
      <c r="D1068" s="37" t="s">
        <v>1174</v>
      </c>
      <c r="E1068" s="2" t="s">
        <v>21</v>
      </c>
    </row>
    <row r="1069" spans="1:5" ht="17.25" customHeight="1" x14ac:dyDescent="0.25">
      <c r="A1069" s="3">
        <v>43066</v>
      </c>
      <c r="B1069" s="4" t="s">
        <v>1209</v>
      </c>
      <c r="C1069" s="31">
        <v>100</v>
      </c>
      <c r="D1069" s="37" t="s">
        <v>1174</v>
      </c>
      <c r="E1069" s="2" t="s">
        <v>21</v>
      </c>
    </row>
    <row r="1070" spans="1:5" ht="17.25" customHeight="1" x14ac:dyDescent="0.25">
      <c r="A1070" s="3">
        <v>43066</v>
      </c>
      <c r="B1070" s="4" t="s">
        <v>1210</v>
      </c>
      <c r="C1070" s="31">
        <v>100</v>
      </c>
      <c r="D1070" s="37" t="s">
        <v>1174</v>
      </c>
      <c r="E1070" s="2" t="s">
        <v>21</v>
      </c>
    </row>
    <row r="1071" spans="1:5" ht="17.25" customHeight="1" x14ac:dyDescent="0.25">
      <c r="A1071" s="3">
        <v>43066</v>
      </c>
      <c r="B1071" s="4" t="s">
        <v>1211</v>
      </c>
      <c r="C1071" s="31">
        <v>100</v>
      </c>
      <c r="D1071" s="37" t="s">
        <v>1174</v>
      </c>
      <c r="E1071" s="2" t="s">
        <v>21</v>
      </c>
    </row>
    <row r="1072" spans="1:5" ht="17.25" customHeight="1" x14ac:dyDescent="0.25">
      <c r="A1072" s="3">
        <v>43066</v>
      </c>
      <c r="B1072" s="4" t="s">
        <v>1212</v>
      </c>
      <c r="C1072" s="31">
        <v>150</v>
      </c>
      <c r="D1072" s="37" t="s">
        <v>1174</v>
      </c>
      <c r="E1072" s="2" t="s">
        <v>21</v>
      </c>
    </row>
    <row r="1073" spans="1:5" ht="17.25" customHeight="1" x14ac:dyDescent="0.25">
      <c r="A1073" s="3">
        <v>43066</v>
      </c>
      <c r="B1073" s="4" t="s">
        <v>1213</v>
      </c>
      <c r="C1073" s="31">
        <v>150</v>
      </c>
      <c r="D1073" s="37" t="s">
        <v>1174</v>
      </c>
      <c r="E1073" s="2" t="s">
        <v>21</v>
      </c>
    </row>
    <row r="1074" spans="1:5" ht="17.25" customHeight="1" x14ac:dyDescent="0.25">
      <c r="A1074" s="3">
        <v>43066</v>
      </c>
      <c r="B1074" s="4" t="s">
        <v>1214</v>
      </c>
      <c r="C1074" s="31">
        <v>150</v>
      </c>
      <c r="D1074" s="37" t="s">
        <v>1174</v>
      </c>
      <c r="E1074" s="2" t="s">
        <v>21</v>
      </c>
    </row>
    <row r="1075" spans="1:5" ht="17.25" customHeight="1" x14ac:dyDescent="0.25">
      <c r="A1075" s="3">
        <v>43066</v>
      </c>
      <c r="B1075" s="4" t="s">
        <v>1215</v>
      </c>
      <c r="C1075" s="31">
        <v>200</v>
      </c>
      <c r="D1075" s="37" t="s">
        <v>1174</v>
      </c>
      <c r="E1075" s="2" t="s">
        <v>21</v>
      </c>
    </row>
    <row r="1076" spans="1:5" ht="17.25" customHeight="1" x14ac:dyDescent="0.25">
      <c r="A1076" s="3">
        <v>43066</v>
      </c>
      <c r="B1076" s="4" t="s">
        <v>1216</v>
      </c>
      <c r="C1076" s="31">
        <v>200</v>
      </c>
      <c r="D1076" s="37" t="s">
        <v>1174</v>
      </c>
      <c r="E1076" s="2" t="s">
        <v>21</v>
      </c>
    </row>
    <row r="1077" spans="1:5" ht="17.25" customHeight="1" x14ac:dyDescent="0.25">
      <c r="A1077" s="3">
        <v>43066</v>
      </c>
      <c r="B1077" s="4" t="s">
        <v>1217</v>
      </c>
      <c r="C1077" s="31">
        <v>200</v>
      </c>
      <c r="D1077" s="37" t="s">
        <v>1174</v>
      </c>
      <c r="E1077" s="2" t="s">
        <v>21</v>
      </c>
    </row>
    <row r="1078" spans="1:5" ht="17.25" customHeight="1" x14ac:dyDescent="0.25">
      <c r="A1078" s="3">
        <v>43066</v>
      </c>
      <c r="B1078" s="4" t="s">
        <v>1218</v>
      </c>
      <c r="C1078" s="31">
        <v>200</v>
      </c>
      <c r="D1078" s="37" t="s">
        <v>1174</v>
      </c>
      <c r="E1078" s="2" t="s">
        <v>21</v>
      </c>
    </row>
    <row r="1079" spans="1:5" ht="17.25" customHeight="1" x14ac:dyDescent="0.25">
      <c r="A1079" s="3">
        <v>43066</v>
      </c>
      <c r="B1079" s="4" t="s">
        <v>1219</v>
      </c>
      <c r="C1079" s="31">
        <v>300</v>
      </c>
      <c r="D1079" s="37" t="s">
        <v>1174</v>
      </c>
      <c r="E1079" s="2" t="s">
        <v>21</v>
      </c>
    </row>
    <row r="1080" spans="1:5" ht="17.25" customHeight="1" x14ac:dyDescent="0.25">
      <c r="A1080" s="3">
        <v>43066</v>
      </c>
      <c r="B1080" s="4" t="s">
        <v>1220</v>
      </c>
      <c r="C1080" s="31">
        <v>300</v>
      </c>
      <c r="D1080" s="37" t="s">
        <v>1174</v>
      </c>
      <c r="E1080" s="2" t="s">
        <v>103</v>
      </c>
    </row>
    <row r="1081" spans="1:5" ht="17.25" customHeight="1" x14ac:dyDescent="0.25">
      <c r="A1081" s="3">
        <v>43066</v>
      </c>
      <c r="B1081" s="4" t="s">
        <v>1221</v>
      </c>
      <c r="C1081" s="31">
        <v>300</v>
      </c>
      <c r="D1081" s="37" t="s">
        <v>1174</v>
      </c>
      <c r="E1081" s="2" t="s">
        <v>21</v>
      </c>
    </row>
    <row r="1082" spans="1:5" ht="17.25" customHeight="1" x14ac:dyDescent="0.25">
      <c r="A1082" s="3">
        <v>43066</v>
      </c>
      <c r="B1082" s="4" t="s">
        <v>1222</v>
      </c>
      <c r="C1082" s="31">
        <v>500</v>
      </c>
      <c r="D1082" s="37" t="s">
        <v>1174</v>
      </c>
      <c r="E1082" s="2" t="s">
        <v>21</v>
      </c>
    </row>
    <row r="1083" spans="1:5" ht="17.25" customHeight="1" x14ac:dyDescent="0.25">
      <c r="A1083" s="3">
        <v>43066</v>
      </c>
      <c r="B1083" s="4" t="s">
        <v>1223</v>
      </c>
      <c r="C1083" s="31">
        <v>500</v>
      </c>
      <c r="D1083" s="37" t="s">
        <v>1174</v>
      </c>
      <c r="E1083" s="2" t="s">
        <v>21</v>
      </c>
    </row>
    <row r="1084" spans="1:5" ht="17.25" customHeight="1" x14ac:dyDescent="0.25">
      <c r="A1084" s="3">
        <v>43066</v>
      </c>
      <c r="B1084" s="4" t="s">
        <v>1224</v>
      </c>
      <c r="C1084" s="31">
        <v>1500</v>
      </c>
      <c r="D1084" s="37" t="s">
        <v>1174</v>
      </c>
      <c r="E1084" s="2" t="s">
        <v>21</v>
      </c>
    </row>
    <row r="1085" spans="1:5" ht="17.25" customHeight="1" x14ac:dyDescent="0.25">
      <c r="A1085" s="3">
        <v>43066.012673611112</v>
      </c>
      <c r="B1085" s="4" t="s">
        <v>455</v>
      </c>
      <c r="C1085" s="31">
        <v>100</v>
      </c>
      <c r="D1085" s="37" t="s">
        <v>38</v>
      </c>
      <c r="E1085" s="2" t="s">
        <v>217</v>
      </c>
    </row>
    <row r="1086" spans="1:5" ht="17.25" customHeight="1" x14ac:dyDescent="0.25">
      <c r="A1086" s="3">
        <v>43066.028645833336</v>
      </c>
      <c r="B1086" s="4" t="s">
        <v>454</v>
      </c>
      <c r="C1086" s="31">
        <v>100</v>
      </c>
      <c r="D1086" s="37" t="s">
        <v>38</v>
      </c>
      <c r="E1086" s="2" t="s">
        <v>21</v>
      </c>
    </row>
    <row r="1087" spans="1:5" ht="17.25" customHeight="1" x14ac:dyDescent="0.25">
      <c r="A1087" s="3">
        <v>43066.049733796295</v>
      </c>
      <c r="B1087" s="4" t="s">
        <v>453</v>
      </c>
      <c r="C1087" s="31">
        <v>500</v>
      </c>
      <c r="D1087" s="37" t="s">
        <v>38</v>
      </c>
      <c r="E1087" s="2" t="s">
        <v>103</v>
      </c>
    </row>
    <row r="1088" spans="1:5" ht="17.25" customHeight="1" x14ac:dyDescent="0.25">
      <c r="A1088" s="3">
        <v>43066.049942129626</v>
      </c>
      <c r="B1088" s="4" t="s">
        <v>452</v>
      </c>
      <c r="C1088" s="31">
        <v>500</v>
      </c>
      <c r="D1088" s="37" t="s">
        <v>38</v>
      </c>
      <c r="E1088" s="2" t="s">
        <v>103</v>
      </c>
    </row>
    <row r="1089" spans="1:5" ht="17.25" customHeight="1" x14ac:dyDescent="0.25">
      <c r="A1089" s="3">
        <v>43066.138865740744</v>
      </c>
      <c r="B1089" s="4" t="s">
        <v>451</v>
      </c>
      <c r="C1089" s="31">
        <v>100</v>
      </c>
      <c r="D1089" s="37" t="s">
        <v>38</v>
      </c>
      <c r="E1089" s="2" t="s">
        <v>225</v>
      </c>
    </row>
    <row r="1090" spans="1:5" ht="17.25" customHeight="1" x14ac:dyDescent="0.25">
      <c r="A1090" s="3">
        <v>43066.139988425923</v>
      </c>
      <c r="B1090" s="4" t="s">
        <v>451</v>
      </c>
      <c r="C1090" s="31">
        <v>100</v>
      </c>
      <c r="D1090" s="37" t="s">
        <v>38</v>
      </c>
      <c r="E1090" s="2" t="s">
        <v>225</v>
      </c>
    </row>
    <row r="1091" spans="1:5" ht="17.25" customHeight="1" x14ac:dyDescent="0.25">
      <c r="A1091" s="3">
        <v>43066.141365740739</v>
      </c>
      <c r="B1091" s="4" t="s">
        <v>450</v>
      </c>
      <c r="C1091" s="31">
        <v>111</v>
      </c>
      <c r="D1091" s="37" t="s">
        <v>38</v>
      </c>
      <c r="E1091" s="2" t="s">
        <v>103</v>
      </c>
    </row>
    <row r="1092" spans="1:5" ht="17.25" customHeight="1" x14ac:dyDescent="0.25">
      <c r="A1092" s="3">
        <v>43066.37358796296</v>
      </c>
      <c r="B1092" s="4" t="s">
        <v>449</v>
      </c>
      <c r="C1092" s="31">
        <v>300</v>
      </c>
      <c r="D1092" s="37" t="s">
        <v>38</v>
      </c>
      <c r="E1092" s="2" t="s">
        <v>117</v>
      </c>
    </row>
    <row r="1093" spans="1:5" ht="17.25" customHeight="1" x14ac:dyDescent="0.25">
      <c r="A1093" s="3">
        <v>43066.402395833335</v>
      </c>
      <c r="B1093" s="4" t="s">
        <v>448</v>
      </c>
      <c r="C1093" s="31">
        <v>150</v>
      </c>
      <c r="D1093" s="37" t="s">
        <v>38</v>
      </c>
      <c r="E1093" s="2" t="s">
        <v>218</v>
      </c>
    </row>
    <row r="1094" spans="1:5" ht="17.25" customHeight="1" x14ac:dyDescent="0.25">
      <c r="A1094" s="3">
        <v>43066.40283564815</v>
      </c>
      <c r="B1094" s="4" t="s">
        <v>185</v>
      </c>
      <c r="C1094" s="31">
        <v>3000</v>
      </c>
      <c r="D1094" s="37" t="s">
        <v>38</v>
      </c>
      <c r="E1094" s="2" t="s">
        <v>58</v>
      </c>
    </row>
    <row r="1095" spans="1:5" ht="17.25" customHeight="1" x14ac:dyDescent="0.25">
      <c r="A1095" s="3">
        <v>43066.402951388889</v>
      </c>
      <c r="B1095" s="4" t="s">
        <v>447</v>
      </c>
      <c r="C1095" s="31">
        <v>150</v>
      </c>
      <c r="D1095" s="37" t="s">
        <v>38</v>
      </c>
      <c r="E1095" s="2" t="s">
        <v>103</v>
      </c>
    </row>
    <row r="1096" spans="1:5" ht="17.25" customHeight="1" x14ac:dyDescent="0.25">
      <c r="A1096" s="3">
        <v>43066.427141203705</v>
      </c>
      <c r="B1096" s="4" t="s">
        <v>446</v>
      </c>
      <c r="C1096" s="31">
        <v>200</v>
      </c>
      <c r="D1096" s="37" t="s">
        <v>38</v>
      </c>
      <c r="E1096" s="2" t="s">
        <v>216</v>
      </c>
    </row>
    <row r="1097" spans="1:5" ht="17.25" customHeight="1" x14ac:dyDescent="0.25">
      <c r="A1097" s="3">
        <v>43066.438622685186</v>
      </c>
      <c r="B1097" s="4" t="s">
        <v>445</v>
      </c>
      <c r="C1097" s="31">
        <v>1000</v>
      </c>
      <c r="D1097" s="37" t="s">
        <v>38</v>
      </c>
      <c r="E1097" s="2" t="s">
        <v>21</v>
      </c>
    </row>
    <row r="1098" spans="1:5" ht="17.25" customHeight="1" x14ac:dyDescent="0.25">
      <c r="A1098" s="3">
        <v>43066.448773148149</v>
      </c>
      <c r="B1098" s="4" t="s">
        <v>284</v>
      </c>
      <c r="C1098" s="31">
        <v>100</v>
      </c>
      <c r="D1098" s="37" t="s">
        <v>38</v>
      </c>
      <c r="E1098" s="2" t="s">
        <v>220</v>
      </c>
    </row>
    <row r="1099" spans="1:5" ht="17.25" customHeight="1" x14ac:dyDescent="0.25">
      <c r="A1099" s="3">
        <v>43066.474062499998</v>
      </c>
      <c r="B1099" s="4" t="s">
        <v>444</v>
      </c>
      <c r="C1099" s="31">
        <v>200</v>
      </c>
      <c r="D1099" s="37" t="s">
        <v>38</v>
      </c>
      <c r="E1099" s="2" t="s">
        <v>18</v>
      </c>
    </row>
    <row r="1100" spans="1:5" ht="17.25" customHeight="1" x14ac:dyDescent="0.25">
      <c r="A1100" s="3">
        <v>43066.490381944444</v>
      </c>
      <c r="B1100" s="4" t="s">
        <v>443</v>
      </c>
      <c r="C1100" s="31">
        <v>100</v>
      </c>
      <c r="D1100" s="37" t="s">
        <v>38</v>
      </c>
      <c r="E1100" s="2" t="s">
        <v>21</v>
      </c>
    </row>
    <row r="1101" spans="1:5" ht="17.25" customHeight="1" x14ac:dyDescent="0.25">
      <c r="A1101" s="3">
        <v>43066.532129629632</v>
      </c>
      <c r="B1101" s="4" t="s">
        <v>442</v>
      </c>
      <c r="C1101" s="31">
        <v>100</v>
      </c>
      <c r="D1101" s="37" t="s">
        <v>38</v>
      </c>
      <c r="E1101" s="2" t="s">
        <v>18</v>
      </c>
    </row>
    <row r="1102" spans="1:5" ht="17.25" customHeight="1" x14ac:dyDescent="0.25">
      <c r="A1102" s="3">
        <v>43066.543298611112</v>
      </c>
      <c r="B1102" s="4" t="s">
        <v>441</v>
      </c>
      <c r="C1102" s="31">
        <v>200</v>
      </c>
      <c r="D1102" s="37" t="s">
        <v>38</v>
      </c>
      <c r="E1102" s="2" t="s">
        <v>21</v>
      </c>
    </row>
    <row r="1103" spans="1:5" ht="17.25" customHeight="1" x14ac:dyDescent="0.25">
      <c r="A1103" s="28">
        <v>43066.563634259262</v>
      </c>
      <c r="B1103" s="4" t="s">
        <v>110</v>
      </c>
      <c r="C1103" s="31">
        <v>100</v>
      </c>
      <c r="D1103" s="37" t="s">
        <v>38</v>
      </c>
      <c r="E1103" s="2" t="s">
        <v>103</v>
      </c>
    </row>
    <row r="1104" spans="1:5" ht="17.25" customHeight="1" x14ac:dyDescent="0.25">
      <c r="A1104" s="3">
        <v>43066.577303240738</v>
      </c>
      <c r="B1104" s="4" t="s">
        <v>440</v>
      </c>
      <c r="C1104" s="31">
        <v>100</v>
      </c>
      <c r="D1104" s="37" t="s">
        <v>38</v>
      </c>
      <c r="E1104" s="2" t="s">
        <v>196</v>
      </c>
    </row>
    <row r="1105" spans="1:5" ht="17.25" customHeight="1" x14ac:dyDescent="0.25">
      <c r="A1105" s="3">
        <v>43066.586736111109</v>
      </c>
      <c r="B1105" s="4" t="s">
        <v>439</v>
      </c>
      <c r="C1105" s="31">
        <v>100</v>
      </c>
      <c r="D1105" s="37" t="s">
        <v>38</v>
      </c>
      <c r="E1105" s="2" t="s">
        <v>103</v>
      </c>
    </row>
    <row r="1106" spans="1:5" ht="17.25" customHeight="1" x14ac:dyDescent="0.25">
      <c r="A1106" s="3">
        <v>43066.607766203706</v>
      </c>
      <c r="B1106" s="4" t="s">
        <v>438</v>
      </c>
      <c r="C1106" s="31">
        <v>100</v>
      </c>
      <c r="D1106" s="37" t="s">
        <v>38</v>
      </c>
      <c r="E1106" s="2" t="s">
        <v>216</v>
      </c>
    </row>
    <row r="1107" spans="1:5" ht="17.25" customHeight="1" x14ac:dyDescent="0.25">
      <c r="A1107" s="3">
        <v>43066.647893518515</v>
      </c>
      <c r="B1107" s="4" t="s">
        <v>437</v>
      </c>
      <c r="C1107" s="31">
        <v>1000</v>
      </c>
      <c r="D1107" s="37" t="s">
        <v>38</v>
      </c>
      <c r="E1107" s="2" t="s">
        <v>18</v>
      </c>
    </row>
    <row r="1108" spans="1:5" ht="17.25" customHeight="1" x14ac:dyDescent="0.25">
      <c r="A1108" s="3">
        <v>43066.656631944446</v>
      </c>
      <c r="B1108" s="4" t="s">
        <v>436</v>
      </c>
      <c r="C1108" s="31">
        <v>200</v>
      </c>
      <c r="D1108" s="37" t="s">
        <v>38</v>
      </c>
      <c r="E1108" s="2" t="s">
        <v>217</v>
      </c>
    </row>
    <row r="1109" spans="1:5" ht="17.25" customHeight="1" x14ac:dyDescent="0.25">
      <c r="A1109" s="3">
        <v>43066.668726851851</v>
      </c>
      <c r="B1109" s="4" t="s">
        <v>435</v>
      </c>
      <c r="C1109" s="31">
        <v>100</v>
      </c>
      <c r="D1109" s="37" t="s">
        <v>38</v>
      </c>
      <c r="E1109" s="2" t="s">
        <v>103</v>
      </c>
    </row>
    <row r="1110" spans="1:5" ht="17.25" customHeight="1" x14ac:dyDescent="0.25">
      <c r="A1110" s="3">
        <v>43066.693726851852</v>
      </c>
      <c r="B1110" s="4" t="s">
        <v>139</v>
      </c>
      <c r="C1110" s="31">
        <v>200</v>
      </c>
      <c r="D1110" s="37" t="s">
        <v>38</v>
      </c>
      <c r="E1110" s="2" t="s">
        <v>218</v>
      </c>
    </row>
    <row r="1111" spans="1:5" ht="17.25" customHeight="1" x14ac:dyDescent="0.25">
      <c r="A1111" s="3">
        <v>43066.695092592592</v>
      </c>
      <c r="B1111" s="4" t="s">
        <v>139</v>
      </c>
      <c r="C1111" s="31">
        <v>200</v>
      </c>
      <c r="D1111" s="37" t="s">
        <v>38</v>
      </c>
      <c r="E1111" s="2" t="s">
        <v>219</v>
      </c>
    </row>
    <row r="1112" spans="1:5" ht="17.25" customHeight="1" x14ac:dyDescent="0.25">
      <c r="A1112" s="3">
        <v>43066.696527777778</v>
      </c>
      <c r="B1112" s="4" t="s">
        <v>139</v>
      </c>
      <c r="C1112" s="31">
        <v>100</v>
      </c>
      <c r="D1112" s="37" t="s">
        <v>38</v>
      </c>
      <c r="E1112" s="2" t="s">
        <v>223</v>
      </c>
    </row>
    <row r="1113" spans="1:5" ht="17.25" customHeight="1" x14ac:dyDescent="0.25">
      <c r="A1113" s="3">
        <v>43066.702013888891</v>
      </c>
      <c r="B1113" s="4" t="s">
        <v>434</v>
      </c>
      <c r="C1113" s="31">
        <v>200</v>
      </c>
      <c r="D1113" s="37" t="s">
        <v>38</v>
      </c>
      <c r="E1113" s="2" t="s">
        <v>103</v>
      </c>
    </row>
    <row r="1114" spans="1:5" ht="17.25" customHeight="1" x14ac:dyDescent="0.25">
      <c r="A1114" s="3">
        <v>43066.702905092592</v>
      </c>
      <c r="B1114" s="4" t="s">
        <v>381</v>
      </c>
      <c r="C1114" s="31">
        <v>100</v>
      </c>
      <c r="D1114" s="37" t="s">
        <v>38</v>
      </c>
      <c r="E1114" s="2" t="s">
        <v>21</v>
      </c>
    </row>
    <row r="1115" spans="1:5" ht="17.25" customHeight="1" x14ac:dyDescent="0.25">
      <c r="A1115" s="3">
        <v>43066.715057870373</v>
      </c>
      <c r="B1115" s="4" t="s">
        <v>433</v>
      </c>
      <c r="C1115" s="31">
        <v>200</v>
      </c>
      <c r="D1115" s="37" t="s">
        <v>38</v>
      </c>
      <c r="E1115" s="2" t="s">
        <v>103</v>
      </c>
    </row>
    <row r="1116" spans="1:5" ht="17.25" customHeight="1" x14ac:dyDescent="0.25">
      <c r="A1116" s="3">
        <v>43066.717581018522</v>
      </c>
      <c r="B1116" s="4" t="s">
        <v>419</v>
      </c>
      <c r="C1116" s="31">
        <v>200</v>
      </c>
      <c r="D1116" s="37" t="s">
        <v>38</v>
      </c>
      <c r="E1116" s="2" t="s">
        <v>103</v>
      </c>
    </row>
    <row r="1117" spans="1:5" ht="17.25" customHeight="1" x14ac:dyDescent="0.25">
      <c r="A1117" s="3">
        <v>43066.718599537038</v>
      </c>
      <c r="B1117" s="4" t="s">
        <v>432</v>
      </c>
      <c r="C1117" s="31">
        <v>200</v>
      </c>
      <c r="D1117" s="37" t="s">
        <v>38</v>
      </c>
      <c r="E1117" s="2" t="s">
        <v>103</v>
      </c>
    </row>
    <row r="1118" spans="1:5" ht="17.25" customHeight="1" x14ac:dyDescent="0.25">
      <c r="A1118" s="3">
        <v>43066.721851851849</v>
      </c>
      <c r="B1118" s="4" t="s">
        <v>431</v>
      </c>
      <c r="C1118" s="31">
        <v>500</v>
      </c>
      <c r="D1118" s="37" t="s">
        <v>38</v>
      </c>
      <c r="E1118" s="2" t="s">
        <v>103</v>
      </c>
    </row>
    <row r="1119" spans="1:5" ht="17.25" customHeight="1" x14ac:dyDescent="0.25">
      <c r="A1119" s="3">
        <v>43066.746030092596</v>
      </c>
      <c r="B1119" s="4" t="s">
        <v>430</v>
      </c>
      <c r="C1119" s="31">
        <v>200</v>
      </c>
      <c r="D1119" s="37" t="s">
        <v>38</v>
      </c>
      <c r="E1119" s="2" t="s">
        <v>18</v>
      </c>
    </row>
    <row r="1120" spans="1:5" ht="17.25" customHeight="1" x14ac:dyDescent="0.25">
      <c r="A1120" s="3">
        <v>43066.757256944446</v>
      </c>
      <c r="B1120" s="4" t="s">
        <v>429</v>
      </c>
      <c r="C1120" s="31">
        <v>100</v>
      </c>
      <c r="D1120" s="37" t="s">
        <v>38</v>
      </c>
      <c r="E1120" s="2" t="s">
        <v>103</v>
      </c>
    </row>
    <row r="1121" spans="1:5" ht="17.25" customHeight="1" x14ac:dyDescent="0.25">
      <c r="A1121" s="3">
        <v>43066.769953703704</v>
      </c>
      <c r="B1121" s="4" t="s">
        <v>428</v>
      </c>
      <c r="C1121" s="31">
        <v>1000</v>
      </c>
      <c r="D1121" s="37" t="s">
        <v>38</v>
      </c>
      <c r="E1121" s="2" t="s">
        <v>217</v>
      </c>
    </row>
    <row r="1122" spans="1:5" ht="17.25" customHeight="1" x14ac:dyDescent="0.25">
      <c r="A1122" s="3">
        <v>43066.779317129629</v>
      </c>
      <c r="B1122" s="4" t="s">
        <v>419</v>
      </c>
      <c r="C1122" s="31">
        <v>250</v>
      </c>
      <c r="D1122" s="37" t="s">
        <v>38</v>
      </c>
      <c r="E1122" s="2" t="s">
        <v>103</v>
      </c>
    </row>
    <row r="1123" spans="1:5" ht="17.25" customHeight="1" x14ac:dyDescent="0.25">
      <c r="A1123" s="3">
        <v>43066.780289351853</v>
      </c>
      <c r="B1123" s="4" t="s">
        <v>427</v>
      </c>
      <c r="C1123" s="31">
        <v>300</v>
      </c>
      <c r="D1123" s="37" t="s">
        <v>38</v>
      </c>
      <c r="E1123" s="2" t="s">
        <v>18</v>
      </c>
    </row>
    <row r="1124" spans="1:5" ht="17.25" customHeight="1" x14ac:dyDescent="0.25">
      <c r="A1124" s="3">
        <v>43066.80572916667</v>
      </c>
      <c r="B1124" s="4" t="s">
        <v>426</v>
      </c>
      <c r="C1124" s="31">
        <v>100</v>
      </c>
      <c r="D1124" s="37" t="s">
        <v>38</v>
      </c>
      <c r="E1124" s="2" t="s">
        <v>103</v>
      </c>
    </row>
    <row r="1125" spans="1:5" ht="17.25" customHeight="1" x14ac:dyDescent="0.25">
      <c r="A1125" s="3">
        <v>43066.814074074071</v>
      </c>
      <c r="B1125" s="4" t="s">
        <v>426</v>
      </c>
      <c r="C1125" s="31">
        <v>100</v>
      </c>
      <c r="D1125" s="37" t="s">
        <v>38</v>
      </c>
      <c r="E1125" s="2" t="s">
        <v>220</v>
      </c>
    </row>
    <row r="1126" spans="1:5" ht="17.25" customHeight="1" x14ac:dyDescent="0.25">
      <c r="A1126" s="3">
        <v>43066.835289351853</v>
      </c>
      <c r="B1126" s="4" t="s">
        <v>425</v>
      </c>
      <c r="C1126" s="31">
        <v>200</v>
      </c>
      <c r="D1126" s="37" t="s">
        <v>38</v>
      </c>
      <c r="E1126" s="2" t="s">
        <v>225</v>
      </c>
    </row>
    <row r="1127" spans="1:5" ht="17.25" customHeight="1" x14ac:dyDescent="0.25">
      <c r="A1127" s="3">
        <v>43066.844004629631</v>
      </c>
      <c r="B1127" s="4" t="s">
        <v>424</v>
      </c>
      <c r="C1127" s="31">
        <v>100</v>
      </c>
      <c r="D1127" s="37" t="s">
        <v>38</v>
      </c>
      <c r="E1127" s="2" t="s">
        <v>103</v>
      </c>
    </row>
    <row r="1128" spans="1:5" ht="17.25" customHeight="1" x14ac:dyDescent="0.25">
      <c r="A1128" s="3">
        <v>43066.859178240738</v>
      </c>
      <c r="B1128" s="4" t="s">
        <v>423</v>
      </c>
      <c r="C1128" s="31">
        <v>200</v>
      </c>
      <c r="D1128" s="37" t="s">
        <v>38</v>
      </c>
      <c r="E1128" s="2" t="s">
        <v>103</v>
      </c>
    </row>
    <row r="1129" spans="1:5" ht="17.25" customHeight="1" x14ac:dyDescent="0.25">
      <c r="A1129" s="3">
        <v>43066.859490740739</v>
      </c>
      <c r="B1129" s="4" t="s">
        <v>422</v>
      </c>
      <c r="C1129" s="31">
        <v>200</v>
      </c>
      <c r="D1129" s="37" t="s">
        <v>38</v>
      </c>
      <c r="E1129" s="2" t="s">
        <v>218</v>
      </c>
    </row>
    <row r="1130" spans="1:5" ht="17.25" customHeight="1" x14ac:dyDescent="0.25">
      <c r="A1130" s="3">
        <v>43066.861400462964</v>
      </c>
      <c r="B1130" s="4" t="s">
        <v>421</v>
      </c>
      <c r="C1130" s="31">
        <v>100</v>
      </c>
      <c r="D1130" s="37" t="s">
        <v>38</v>
      </c>
      <c r="E1130" s="2" t="s">
        <v>217</v>
      </c>
    </row>
    <row r="1131" spans="1:5" ht="17.25" customHeight="1" x14ac:dyDescent="0.25">
      <c r="A1131" s="3">
        <v>43066.867800925924</v>
      </c>
      <c r="B1131" s="4" t="s">
        <v>418</v>
      </c>
      <c r="C1131" s="31">
        <v>100</v>
      </c>
      <c r="D1131" s="37" t="s">
        <v>38</v>
      </c>
      <c r="E1131" s="2" t="s">
        <v>103</v>
      </c>
    </row>
    <row r="1132" spans="1:5" ht="17.25" customHeight="1" x14ac:dyDescent="0.25">
      <c r="A1132" s="3">
        <v>43066.870057870372</v>
      </c>
      <c r="B1132" s="4" t="s">
        <v>420</v>
      </c>
      <c r="C1132" s="31">
        <v>100</v>
      </c>
      <c r="D1132" s="37" t="s">
        <v>38</v>
      </c>
      <c r="E1132" s="2" t="s">
        <v>103</v>
      </c>
    </row>
    <row r="1133" spans="1:5" ht="17.25" customHeight="1" x14ac:dyDescent="0.25">
      <c r="A1133" s="3">
        <v>43066.870486111111</v>
      </c>
      <c r="B1133" s="4" t="s">
        <v>419</v>
      </c>
      <c r="C1133" s="31">
        <v>250</v>
      </c>
      <c r="D1133" s="37" t="s">
        <v>38</v>
      </c>
      <c r="E1133" s="2" t="s">
        <v>217</v>
      </c>
    </row>
    <row r="1134" spans="1:5" ht="17.25" customHeight="1" x14ac:dyDescent="0.25">
      <c r="A1134" s="3">
        <v>43066.870567129627</v>
      </c>
      <c r="B1134" s="4" t="s">
        <v>418</v>
      </c>
      <c r="C1134" s="31">
        <v>100</v>
      </c>
      <c r="D1134" s="37" t="s">
        <v>38</v>
      </c>
      <c r="E1134" s="2" t="s">
        <v>103</v>
      </c>
    </row>
    <row r="1135" spans="1:5" ht="17.25" customHeight="1" x14ac:dyDescent="0.25">
      <c r="A1135" s="3">
        <v>43066.871041666665</v>
      </c>
      <c r="B1135" s="4" t="s">
        <v>417</v>
      </c>
      <c r="C1135" s="31">
        <v>100</v>
      </c>
      <c r="D1135" s="37" t="s">
        <v>38</v>
      </c>
      <c r="E1135" s="2" t="s">
        <v>103</v>
      </c>
    </row>
    <row r="1136" spans="1:5" ht="17.25" customHeight="1" x14ac:dyDescent="0.25">
      <c r="A1136" s="3">
        <v>43066.871886574074</v>
      </c>
      <c r="B1136" s="4" t="s">
        <v>416</v>
      </c>
      <c r="C1136" s="31">
        <v>300</v>
      </c>
      <c r="D1136" s="37" t="s">
        <v>38</v>
      </c>
      <c r="E1136" s="2" t="s">
        <v>103</v>
      </c>
    </row>
    <row r="1137" spans="1:5" ht="17.25" customHeight="1" x14ac:dyDescent="0.25">
      <c r="A1137" s="3">
        <v>43066.872129629628</v>
      </c>
      <c r="B1137" s="4" t="s">
        <v>415</v>
      </c>
      <c r="C1137" s="31">
        <v>500</v>
      </c>
      <c r="D1137" s="37" t="s">
        <v>38</v>
      </c>
      <c r="E1137" s="2" t="s">
        <v>18</v>
      </c>
    </row>
    <row r="1138" spans="1:5" ht="17.25" customHeight="1" x14ac:dyDescent="0.25">
      <c r="A1138" s="3">
        <v>43066.872361111113</v>
      </c>
      <c r="B1138" s="4" t="s">
        <v>414</v>
      </c>
      <c r="C1138" s="31">
        <v>200</v>
      </c>
      <c r="D1138" s="37" t="s">
        <v>38</v>
      </c>
      <c r="E1138" s="2" t="s">
        <v>103</v>
      </c>
    </row>
    <row r="1139" spans="1:5" ht="17.25" customHeight="1" x14ac:dyDescent="0.25">
      <c r="A1139" s="3">
        <v>43066.874328703707</v>
      </c>
      <c r="B1139" s="4" t="s">
        <v>413</v>
      </c>
      <c r="C1139" s="31">
        <v>200</v>
      </c>
      <c r="D1139" s="37" t="s">
        <v>38</v>
      </c>
      <c r="E1139" s="2" t="s">
        <v>103</v>
      </c>
    </row>
    <row r="1140" spans="1:5" ht="17.25" customHeight="1" x14ac:dyDescent="0.25">
      <c r="A1140" s="3">
        <v>43066.874340277776</v>
      </c>
      <c r="B1140" s="4" t="s">
        <v>412</v>
      </c>
      <c r="C1140" s="31">
        <v>1000</v>
      </c>
      <c r="D1140" s="37" t="s">
        <v>38</v>
      </c>
      <c r="E1140" s="2" t="s">
        <v>103</v>
      </c>
    </row>
    <row r="1141" spans="1:5" ht="17.25" customHeight="1" x14ac:dyDescent="0.25">
      <c r="A1141" s="3">
        <v>43066.874814814815</v>
      </c>
      <c r="B1141" s="4" t="s">
        <v>411</v>
      </c>
      <c r="C1141" s="31">
        <v>150</v>
      </c>
      <c r="D1141" s="37" t="s">
        <v>38</v>
      </c>
      <c r="E1141" s="2" t="s">
        <v>103</v>
      </c>
    </row>
    <row r="1142" spans="1:5" ht="17.25" customHeight="1" x14ac:dyDescent="0.25">
      <c r="A1142" s="3">
        <v>43066.874976851854</v>
      </c>
      <c r="B1142" s="4" t="s">
        <v>410</v>
      </c>
      <c r="C1142" s="31">
        <v>200</v>
      </c>
      <c r="D1142" s="37" t="s">
        <v>38</v>
      </c>
      <c r="E1142" s="2" t="s">
        <v>219</v>
      </c>
    </row>
    <row r="1143" spans="1:5" ht="17.25" customHeight="1" x14ac:dyDescent="0.25">
      <c r="A1143" s="3">
        <v>43066.875023148146</v>
      </c>
      <c r="B1143" s="4" t="s">
        <v>409</v>
      </c>
      <c r="C1143" s="31">
        <v>200</v>
      </c>
      <c r="D1143" s="37" t="s">
        <v>38</v>
      </c>
      <c r="E1143" s="2" t="s">
        <v>103</v>
      </c>
    </row>
    <row r="1144" spans="1:5" ht="17.25" customHeight="1" x14ac:dyDescent="0.25">
      <c r="A1144" s="3">
        <v>43066.876932870371</v>
      </c>
      <c r="B1144" s="4" t="s">
        <v>408</v>
      </c>
      <c r="C1144" s="31">
        <v>150</v>
      </c>
      <c r="D1144" s="37" t="s">
        <v>38</v>
      </c>
      <c r="E1144" s="2" t="s">
        <v>219</v>
      </c>
    </row>
    <row r="1145" spans="1:5" ht="17.25" customHeight="1" x14ac:dyDescent="0.25">
      <c r="A1145" s="3">
        <v>43066.877500000002</v>
      </c>
      <c r="B1145" s="4" t="s">
        <v>407</v>
      </c>
      <c r="C1145" s="31">
        <v>300</v>
      </c>
      <c r="D1145" s="37" t="s">
        <v>38</v>
      </c>
      <c r="E1145" s="2" t="s">
        <v>103</v>
      </c>
    </row>
    <row r="1146" spans="1:5" ht="17.25" customHeight="1" x14ac:dyDescent="0.25">
      <c r="A1146" s="3">
        <v>43066.87777777778</v>
      </c>
      <c r="B1146" s="4" t="s">
        <v>406</v>
      </c>
      <c r="C1146" s="31">
        <v>250</v>
      </c>
      <c r="D1146" s="37" t="s">
        <v>38</v>
      </c>
      <c r="E1146" s="2" t="s">
        <v>18</v>
      </c>
    </row>
    <row r="1147" spans="1:5" ht="17.25" customHeight="1" x14ac:dyDescent="0.25">
      <c r="A1147" s="3">
        <v>43066.878530092596</v>
      </c>
      <c r="B1147" s="4" t="s">
        <v>405</v>
      </c>
      <c r="C1147" s="31">
        <v>100</v>
      </c>
      <c r="D1147" s="37" t="s">
        <v>38</v>
      </c>
      <c r="E1147" s="2" t="s">
        <v>103</v>
      </c>
    </row>
    <row r="1148" spans="1:5" ht="17.25" customHeight="1" x14ac:dyDescent="0.25">
      <c r="A1148" s="3">
        <v>43066.878703703704</v>
      </c>
      <c r="B1148" s="4" t="s">
        <v>404</v>
      </c>
      <c r="C1148" s="31">
        <v>170</v>
      </c>
      <c r="D1148" s="37" t="s">
        <v>38</v>
      </c>
      <c r="E1148" s="2" t="s">
        <v>103</v>
      </c>
    </row>
    <row r="1149" spans="1:5" ht="17.25" customHeight="1" x14ac:dyDescent="0.25">
      <c r="A1149" s="3">
        <v>43066.881064814814</v>
      </c>
      <c r="B1149" s="4" t="s">
        <v>403</v>
      </c>
      <c r="C1149" s="31">
        <v>200</v>
      </c>
      <c r="D1149" s="37" t="s">
        <v>38</v>
      </c>
      <c r="E1149" s="2" t="s">
        <v>103</v>
      </c>
    </row>
    <row r="1150" spans="1:5" ht="17.25" customHeight="1" x14ac:dyDescent="0.25">
      <c r="A1150" s="3">
        <v>43066.88108796296</v>
      </c>
      <c r="B1150" s="4" t="s">
        <v>402</v>
      </c>
      <c r="C1150" s="31">
        <v>200</v>
      </c>
      <c r="D1150" s="37" t="s">
        <v>38</v>
      </c>
      <c r="E1150" s="2" t="s">
        <v>103</v>
      </c>
    </row>
    <row r="1151" spans="1:5" ht="17.25" customHeight="1" x14ac:dyDescent="0.25">
      <c r="A1151" s="3">
        <v>43066.881597222222</v>
      </c>
      <c r="B1151" s="4" t="s">
        <v>401</v>
      </c>
      <c r="C1151" s="31">
        <v>200</v>
      </c>
      <c r="D1151" s="37" t="s">
        <v>38</v>
      </c>
      <c r="E1151" s="2" t="s">
        <v>218</v>
      </c>
    </row>
    <row r="1152" spans="1:5" ht="17.25" customHeight="1" x14ac:dyDescent="0.25">
      <c r="A1152" s="3">
        <v>43066.88318287037</v>
      </c>
      <c r="B1152" s="4" t="s">
        <v>400</v>
      </c>
      <c r="C1152" s="31">
        <v>200</v>
      </c>
      <c r="D1152" s="37" t="s">
        <v>38</v>
      </c>
      <c r="E1152" s="2" t="s">
        <v>21</v>
      </c>
    </row>
    <row r="1153" spans="1:5" ht="17.25" customHeight="1" x14ac:dyDescent="0.25">
      <c r="A1153" s="3">
        <v>43066.883310185185</v>
      </c>
      <c r="B1153" s="4" t="s">
        <v>399</v>
      </c>
      <c r="C1153" s="31">
        <v>500</v>
      </c>
      <c r="D1153" s="37" t="s">
        <v>38</v>
      </c>
      <c r="E1153" s="2" t="s">
        <v>21</v>
      </c>
    </row>
    <row r="1154" spans="1:5" ht="17.25" customHeight="1" x14ac:dyDescent="0.25">
      <c r="A1154" s="3">
        <v>43066.883622685185</v>
      </c>
      <c r="B1154" s="4" t="s">
        <v>398</v>
      </c>
      <c r="C1154" s="31">
        <v>100</v>
      </c>
      <c r="D1154" s="37" t="s">
        <v>38</v>
      </c>
      <c r="E1154" s="2" t="s">
        <v>217</v>
      </c>
    </row>
    <row r="1155" spans="1:5" ht="17.25" customHeight="1" x14ac:dyDescent="0.25">
      <c r="A1155" s="3">
        <v>43066.884062500001</v>
      </c>
      <c r="B1155" s="4" t="s">
        <v>397</v>
      </c>
      <c r="C1155" s="31">
        <v>200</v>
      </c>
      <c r="D1155" s="37" t="s">
        <v>38</v>
      </c>
      <c r="E1155" s="2" t="s">
        <v>103</v>
      </c>
    </row>
    <row r="1156" spans="1:5" ht="17.25" customHeight="1" x14ac:dyDescent="0.25">
      <c r="A1156" s="3">
        <v>43066.887997685182</v>
      </c>
      <c r="B1156" s="4" t="s">
        <v>396</v>
      </c>
      <c r="C1156" s="31">
        <v>150</v>
      </c>
      <c r="D1156" s="37" t="s">
        <v>38</v>
      </c>
      <c r="E1156" s="2" t="s">
        <v>103</v>
      </c>
    </row>
    <row r="1157" spans="1:5" ht="17.25" customHeight="1" x14ac:dyDescent="0.25">
      <c r="A1157" s="3">
        <v>43066.888842592591</v>
      </c>
      <c r="B1157" s="4" t="s">
        <v>395</v>
      </c>
      <c r="C1157" s="31">
        <v>200</v>
      </c>
      <c r="D1157" s="37" t="s">
        <v>38</v>
      </c>
      <c r="E1157" s="2" t="s">
        <v>218</v>
      </c>
    </row>
    <row r="1158" spans="1:5" ht="17.25" customHeight="1" x14ac:dyDescent="0.25">
      <c r="A1158" s="3">
        <v>43066.889826388891</v>
      </c>
      <c r="B1158" s="4" t="s">
        <v>394</v>
      </c>
      <c r="C1158" s="31">
        <v>100</v>
      </c>
      <c r="D1158" s="37" t="s">
        <v>38</v>
      </c>
      <c r="E1158" s="2" t="s">
        <v>103</v>
      </c>
    </row>
    <row r="1159" spans="1:5" ht="17.25" customHeight="1" x14ac:dyDescent="0.25">
      <c r="A1159" s="3">
        <v>43066.890636574077</v>
      </c>
      <c r="B1159" s="4" t="s">
        <v>393</v>
      </c>
      <c r="C1159" s="31">
        <v>150</v>
      </c>
      <c r="D1159" s="37" t="s">
        <v>38</v>
      </c>
      <c r="E1159" s="2" t="s">
        <v>103</v>
      </c>
    </row>
    <row r="1160" spans="1:5" ht="17.25" customHeight="1" x14ac:dyDescent="0.25">
      <c r="A1160" s="3">
        <v>43066.8909375</v>
      </c>
      <c r="B1160" s="4" t="s">
        <v>392</v>
      </c>
      <c r="C1160" s="31">
        <v>100</v>
      </c>
      <c r="D1160" s="37" t="s">
        <v>38</v>
      </c>
      <c r="E1160" s="2" t="s">
        <v>103</v>
      </c>
    </row>
    <row r="1161" spans="1:5" ht="17.25" customHeight="1" x14ac:dyDescent="0.25">
      <c r="A1161" s="3">
        <v>43066.892546296294</v>
      </c>
      <c r="B1161" s="4" t="s">
        <v>391</v>
      </c>
      <c r="C1161" s="31">
        <v>100</v>
      </c>
      <c r="D1161" s="37" t="s">
        <v>38</v>
      </c>
      <c r="E1161" s="2" t="s">
        <v>103</v>
      </c>
    </row>
    <row r="1162" spans="1:5" ht="17.25" customHeight="1" x14ac:dyDescent="0.25">
      <c r="A1162" s="3">
        <v>43066.893831018519</v>
      </c>
      <c r="B1162" s="4" t="s">
        <v>390</v>
      </c>
      <c r="C1162" s="31">
        <v>1000</v>
      </c>
      <c r="D1162" s="37" t="s">
        <v>38</v>
      </c>
      <c r="E1162" s="2" t="s">
        <v>224</v>
      </c>
    </row>
    <row r="1163" spans="1:5" ht="17.25" customHeight="1" x14ac:dyDescent="0.25">
      <c r="A1163" s="3">
        <v>43066.895775462966</v>
      </c>
      <c r="B1163" s="4" t="s">
        <v>389</v>
      </c>
      <c r="C1163" s="31">
        <v>100</v>
      </c>
      <c r="D1163" s="37" t="s">
        <v>38</v>
      </c>
      <c r="E1163" s="2" t="s">
        <v>103</v>
      </c>
    </row>
    <row r="1164" spans="1:5" ht="17.25" customHeight="1" x14ac:dyDescent="0.25">
      <c r="A1164" s="3">
        <v>43066.895914351851</v>
      </c>
      <c r="B1164" s="4" t="s">
        <v>388</v>
      </c>
      <c r="C1164" s="31">
        <v>100</v>
      </c>
      <c r="D1164" s="37" t="s">
        <v>38</v>
      </c>
      <c r="E1164" s="2" t="s">
        <v>220</v>
      </c>
    </row>
    <row r="1165" spans="1:5" ht="17.25" customHeight="1" x14ac:dyDescent="0.25">
      <c r="A1165" s="3">
        <v>43066.896018518521</v>
      </c>
      <c r="B1165" s="4" t="s">
        <v>387</v>
      </c>
      <c r="C1165" s="31">
        <v>100</v>
      </c>
      <c r="D1165" s="37" t="s">
        <v>38</v>
      </c>
      <c r="E1165" s="2" t="s">
        <v>103</v>
      </c>
    </row>
    <row r="1166" spans="1:5" ht="17.25" customHeight="1" x14ac:dyDescent="0.25">
      <c r="A1166" s="3">
        <v>43066.897488425922</v>
      </c>
      <c r="B1166" s="4" t="s">
        <v>386</v>
      </c>
      <c r="C1166" s="31">
        <v>150</v>
      </c>
      <c r="D1166" s="37" t="s">
        <v>38</v>
      </c>
      <c r="E1166" s="2" t="s">
        <v>103</v>
      </c>
    </row>
    <row r="1167" spans="1:5" ht="17.25" customHeight="1" x14ac:dyDescent="0.25">
      <c r="A1167" s="3">
        <v>43066.897962962961</v>
      </c>
      <c r="B1167" s="4" t="s">
        <v>385</v>
      </c>
      <c r="C1167" s="31">
        <v>100</v>
      </c>
      <c r="D1167" s="37" t="s">
        <v>38</v>
      </c>
      <c r="E1167" s="2" t="s">
        <v>217</v>
      </c>
    </row>
    <row r="1168" spans="1:5" ht="17.25" customHeight="1" x14ac:dyDescent="0.25">
      <c r="A1168" s="3">
        <v>43066.898217592592</v>
      </c>
      <c r="B1168" s="4" t="s">
        <v>384</v>
      </c>
      <c r="C1168" s="31">
        <v>100</v>
      </c>
      <c r="D1168" s="37" t="s">
        <v>38</v>
      </c>
      <c r="E1168" s="2" t="s">
        <v>217</v>
      </c>
    </row>
    <row r="1169" spans="1:5" ht="17.25" customHeight="1" x14ac:dyDescent="0.25">
      <c r="A1169" s="3">
        <v>43066.901712962965</v>
      </c>
      <c r="B1169" s="4" t="s">
        <v>382</v>
      </c>
      <c r="C1169" s="31">
        <v>100</v>
      </c>
      <c r="D1169" s="37" t="s">
        <v>38</v>
      </c>
      <c r="E1169" s="2" t="s">
        <v>103</v>
      </c>
    </row>
    <row r="1170" spans="1:5" ht="17.25" customHeight="1" x14ac:dyDescent="0.25">
      <c r="A1170" s="3">
        <v>43066.903761574074</v>
      </c>
      <c r="B1170" s="4" t="s">
        <v>383</v>
      </c>
      <c r="C1170" s="31">
        <v>200</v>
      </c>
      <c r="D1170" s="37" t="s">
        <v>38</v>
      </c>
      <c r="E1170" s="2" t="s">
        <v>21</v>
      </c>
    </row>
    <row r="1171" spans="1:5" ht="17.25" customHeight="1" x14ac:dyDescent="0.25">
      <c r="A1171" s="3">
        <v>43066.903900462959</v>
      </c>
      <c r="B1171" s="4" t="s">
        <v>382</v>
      </c>
      <c r="C1171" s="31">
        <v>150</v>
      </c>
      <c r="D1171" s="37" t="s">
        <v>38</v>
      </c>
      <c r="E1171" s="2" t="s">
        <v>103</v>
      </c>
    </row>
    <row r="1172" spans="1:5" ht="17.25" customHeight="1" x14ac:dyDescent="0.25">
      <c r="A1172" s="3">
        <v>43066.905590277776</v>
      </c>
      <c r="B1172" s="4" t="s">
        <v>381</v>
      </c>
      <c r="C1172" s="31">
        <v>100</v>
      </c>
      <c r="D1172" s="37" t="s">
        <v>38</v>
      </c>
      <c r="E1172" s="2" t="s">
        <v>103</v>
      </c>
    </row>
    <row r="1173" spans="1:5" ht="17.25" customHeight="1" x14ac:dyDescent="0.25">
      <c r="A1173" s="3">
        <v>43066.906493055554</v>
      </c>
      <c r="B1173" s="4" t="s">
        <v>380</v>
      </c>
      <c r="C1173" s="31">
        <v>200</v>
      </c>
      <c r="D1173" s="37" t="s">
        <v>38</v>
      </c>
      <c r="E1173" s="2" t="s">
        <v>103</v>
      </c>
    </row>
    <row r="1174" spans="1:5" ht="17.25" customHeight="1" x14ac:dyDescent="0.25">
      <c r="A1174" s="3">
        <v>43066.9065162037</v>
      </c>
      <c r="B1174" s="4" t="s">
        <v>379</v>
      </c>
      <c r="C1174" s="31">
        <v>150</v>
      </c>
      <c r="D1174" s="37" t="s">
        <v>38</v>
      </c>
      <c r="E1174" s="2" t="s">
        <v>196</v>
      </c>
    </row>
    <row r="1175" spans="1:5" ht="17.25" customHeight="1" x14ac:dyDescent="0.25">
      <c r="A1175" s="3">
        <v>43066.90896990741</v>
      </c>
      <c r="B1175" s="4" t="s">
        <v>378</v>
      </c>
      <c r="C1175" s="31">
        <v>100</v>
      </c>
      <c r="D1175" s="37" t="s">
        <v>38</v>
      </c>
      <c r="E1175" s="2" t="s">
        <v>103</v>
      </c>
    </row>
    <row r="1176" spans="1:5" ht="17.25" customHeight="1" x14ac:dyDescent="0.25">
      <c r="A1176" s="3">
        <v>43066.909039351849</v>
      </c>
      <c r="B1176" s="4" t="s">
        <v>377</v>
      </c>
      <c r="C1176" s="31">
        <v>100</v>
      </c>
      <c r="D1176" s="37" t="s">
        <v>38</v>
      </c>
      <c r="E1176" s="2" t="s">
        <v>218</v>
      </c>
    </row>
    <row r="1177" spans="1:5" ht="17.25" customHeight="1" x14ac:dyDescent="0.25">
      <c r="A1177" s="3">
        <v>43066.909189814818</v>
      </c>
      <c r="B1177" s="4" t="s">
        <v>376</v>
      </c>
      <c r="C1177" s="31">
        <v>150</v>
      </c>
      <c r="D1177" s="37" t="s">
        <v>38</v>
      </c>
      <c r="E1177" s="2" t="s">
        <v>117</v>
      </c>
    </row>
    <row r="1178" spans="1:5" ht="17.25" customHeight="1" x14ac:dyDescent="0.25">
      <c r="A1178" s="3">
        <v>43066.91002314815</v>
      </c>
      <c r="B1178" s="4" t="s">
        <v>375</v>
      </c>
      <c r="C1178" s="31">
        <v>200</v>
      </c>
      <c r="D1178" s="37" t="s">
        <v>38</v>
      </c>
      <c r="E1178" s="2" t="s">
        <v>21</v>
      </c>
    </row>
    <row r="1179" spans="1:5" ht="17.25" customHeight="1" x14ac:dyDescent="0.25">
      <c r="A1179" s="3">
        <v>43066.911631944444</v>
      </c>
      <c r="B1179" s="4" t="s">
        <v>374</v>
      </c>
      <c r="C1179" s="31">
        <v>120</v>
      </c>
      <c r="D1179" s="37" t="s">
        <v>38</v>
      </c>
      <c r="E1179" s="2" t="s">
        <v>103</v>
      </c>
    </row>
    <row r="1180" spans="1:5" ht="17.25" customHeight="1" x14ac:dyDescent="0.25">
      <c r="A1180" s="3">
        <v>43066.912986111114</v>
      </c>
      <c r="B1180" s="4" t="s">
        <v>373</v>
      </c>
      <c r="C1180" s="31">
        <v>100</v>
      </c>
      <c r="D1180" s="37" t="s">
        <v>38</v>
      </c>
      <c r="E1180" s="2" t="s">
        <v>21</v>
      </c>
    </row>
    <row r="1181" spans="1:5" ht="17.25" customHeight="1" x14ac:dyDescent="0.25">
      <c r="A1181" s="3">
        <v>43066.915023148147</v>
      </c>
      <c r="B1181" s="4" t="s">
        <v>372</v>
      </c>
      <c r="C1181" s="31">
        <v>100</v>
      </c>
      <c r="D1181" s="37" t="s">
        <v>38</v>
      </c>
      <c r="E1181" s="2" t="s">
        <v>217</v>
      </c>
    </row>
    <row r="1182" spans="1:5" ht="17.25" customHeight="1" x14ac:dyDescent="0.25">
      <c r="A1182" s="3">
        <v>43066.915671296294</v>
      </c>
      <c r="B1182" s="4" t="s">
        <v>371</v>
      </c>
      <c r="C1182" s="31">
        <v>100</v>
      </c>
      <c r="D1182" s="37" t="s">
        <v>38</v>
      </c>
      <c r="E1182" s="2" t="s">
        <v>18</v>
      </c>
    </row>
    <row r="1183" spans="1:5" ht="17.25" customHeight="1" x14ac:dyDescent="0.25">
      <c r="A1183" s="3">
        <v>43066.918356481481</v>
      </c>
      <c r="B1183" s="4" t="s">
        <v>370</v>
      </c>
      <c r="C1183" s="31">
        <v>100</v>
      </c>
      <c r="D1183" s="37" t="s">
        <v>38</v>
      </c>
      <c r="E1183" s="2" t="s">
        <v>196</v>
      </c>
    </row>
    <row r="1184" spans="1:5" ht="17.25" customHeight="1" x14ac:dyDescent="0.25">
      <c r="A1184" s="3">
        <v>43066.920046296298</v>
      </c>
      <c r="B1184" s="4" t="s">
        <v>371</v>
      </c>
      <c r="C1184" s="31">
        <v>6</v>
      </c>
      <c r="D1184" s="37" t="s">
        <v>38</v>
      </c>
      <c r="E1184" s="2" t="s">
        <v>150</v>
      </c>
    </row>
    <row r="1185" spans="1:5" ht="17.25" customHeight="1" x14ac:dyDescent="0.25">
      <c r="A1185" s="3">
        <v>43066.920219907406</v>
      </c>
      <c r="B1185" s="4" t="s">
        <v>370</v>
      </c>
      <c r="C1185" s="31">
        <v>100</v>
      </c>
      <c r="D1185" s="37" t="s">
        <v>38</v>
      </c>
      <c r="E1185" s="2" t="s">
        <v>196</v>
      </c>
    </row>
    <row r="1186" spans="1:5" ht="17.25" customHeight="1" x14ac:dyDescent="0.25">
      <c r="A1186" s="3">
        <v>43066.92119212963</v>
      </c>
      <c r="B1186" s="4" t="s">
        <v>369</v>
      </c>
      <c r="C1186" s="31">
        <v>120</v>
      </c>
      <c r="D1186" s="37" t="s">
        <v>38</v>
      </c>
      <c r="E1186" s="2" t="s">
        <v>103</v>
      </c>
    </row>
    <row r="1187" spans="1:5" ht="17.25" customHeight="1" x14ac:dyDescent="0.25">
      <c r="A1187" s="3">
        <v>43066.924583333333</v>
      </c>
      <c r="B1187" s="4" t="s">
        <v>368</v>
      </c>
      <c r="C1187" s="31">
        <v>350</v>
      </c>
      <c r="D1187" s="37" t="s">
        <v>38</v>
      </c>
      <c r="E1187" s="2" t="s">
        <v>103</v>
      </c>
    </row>
    <row r="1188" spans="1:5" ht="17.25" customHeight="1" x14ac:dyDescent="0.25">
      <c r="A1188" s="3">
        <v>43066.924733796295</v>
      </c>
      <c r="B1188" s="4" t="s">
        <v>367</v>
      </c>
      <c r="C1188" s="31">
        <v>1000</v>
      </c>
      <c r="D1188" s="37" t="s">
        <v>38</v>
      </c>
      <c r="E1188" s="2" t="s">
        <v>103</v>
      </c>
    </row>
    <row r="1189" spans="1:5" ht="17.25" customHeight="1" x14ac:dyDescent="0.25">
      <c r="A1189" s="3">
        <v>43066.92695601852</v>
      </c>
      <c r="B1189" s="4" t="s">
        <v>366</v>
      </c>
      <c r="C1189" s="31">
        <v>500</v>
      </c>
      <c r="D1189" s="37" t="s">
        <v>38</v>
      </c>
      <c r="E1189" s="2" t="s">
        <v>103</v>
      </c>
    </row>
    <row r="1190" spans="1:5" ht="17.25" customHeight="1" x14ac:dyDescent="0.25">
      <c r="A1190" s="3">
        <v>43066.927106481482</v>
      </c>
      <c r="B1190" s="4" t="s">
        <v>365</v>
      </c>
      <c r="C1190" s="31">
        <v>150</v>
      </c>
      <c r="D1190" s="37" t="s">
        <v>38</v>
      </c>
      <c r="E1190" s="2" t="s">
        <v>103</v>
      </c>
    </row>
    <row r="1191" spans="1:5" ht="17.25" customHeight="1" x14ac:dyDescent="0.25">
      <c r="A1191" s="3">
        <v>43066.927187499998</v>
      </c>
      <c r="B1191" s="4" t="s">
        <v>364</v>
      </c>
      <c r="C1191" s="31">
        <v>300</v>
      </c>
      <c r="D1191" s="37" t="s">
        <v>38</v>
      </c>
      <c r="E1191" s="2" t="s">
        <v>21</v>
      </c>
    </row>
    <row r="1192" spans="1:5" ht="17.25" customHeight="1" x14ac:dyDescent="0.25">
      <c r="A1192" s="3">
        <v>43066.927708333336</v>
      </c>
      <c r="B1192" s="4" t="s">
        <v>363</v>
      </c>
      <c r="C1192" s="31">
        <v>150</v>
      </c>
      <c r="D1192" s="37" t="s">
        <v>38</v>
      </c>
      <c r="E1192" s="2" t="s">
        <v>21</v>
      </c>
    </row>
    <row r="1193" spans="1:5" ht="17.25" customHeight="1" x14ac:dyDescent="0.25">
      <c r="A1193" s="3">
        <v>43066.928437499999</v>
      </c>
      <c r="B1193" s="4" t="s">
        <v>362</v>
      </c>
      <c r="C1193" s="31">
        <v>150</v>
      </c>
      <c r="D1193" s="37" t="s">
        <v>38</v>
      </c>
      <c r="E1193" s="2" t="s">
        <v>223</v>
      </c>
    </row>
    <row r="1194" spans="1:5" ht="17.25" customHeight="1" x14ac:dyDescent="0.25">
      <c r="A1194" s="3">
        <v>43066.928807870368</v>
      </c>
      <c r="B1194" s="4" t="s">
        <v>361</v>
      </c>
      <c r="C1194" s="31">
        <v>500</v>
      </c>
      <c r="D1194" s="37" t="s">
        <v>38</v>
      </c>
      <c r="E1194" s="2" t="s">
        <v>103</v>
      </c>
    </row>
    <row r="1195" spans="1:5" ht="17.25" customHeight="1" x14ac:dyDescent="0.25">
      <c r="A1195" s="3">
        <v>43066.930775462963</v>
      </c>
      <c r="B1195" s="4" t="s">
        <v>360</v>
      </c>
      <c r="C1195" s="31">
        <v>150</v>
      </c>
      <c r="D1195" s="37" t="s">
        <v>38</v>
      </c>
      <c r="E1195" s="2" t="s">
        <v>103</v>
      </c>
    </row>
    <row r="1196" spans="1:5" ht="17.25" customHeight="1" x14ac:dyDescent="0.25">
      <c r="A1196" s="3">
        <v>43066.931377314817</v>
      </c>
      <c r="B1196" s="4" t="s">
        <v>359</v>
      </c>
      <c r="C1196" s="31">
        <v>100</v>
      </c>
      <c r="D1196" s="37" t="s">
        <v>38</v>
      </c>
      <c r="E1196" s="2" t="s">
        <v>18</v>
      </c>
    </row>
    <row r="1197" spans="1:5" ht="17.25" customHeight="1" x14ac:dyDescent="0.25">
      <c r="A1197" s="3">
        <v>43066.932847222219</v>
      </c>
      <c r="B1197" s="4" t="s">
        <v>358</v>
      </c>
      <c r="C1197" s="31">
        <v>100</v>
      </c>
      <c r="D1197" s="37" t="s">
        <v>38</v>
      </c>
      <c r="E1197" s="2" t="s">
        <v>222</v>
      </c>
    </row>
    <row r="1198" spans="1:5" ht="17.25" customHeight="1" x14ac:dyDescent="0.25">
      <c r="A1198" s="3">
        <v>43066.932905092595</v>
      </c>
      <c r="B1198" s="4" t="s">
        <v>357</v>
      </c>
      <c r="C1198" s="31">
        <v>100</v>
      </c>
      <c r="D1198" s="37" t="s">
        <v>38</v>
      </c>
      <c r="E1198" s="2" t="s">
        <v>218</v>
      </c>
    </row>
    <row r="1199" spans="1:5" ht="17.25" customHeight="1" x14ac:dyDescent="0.25">
      <c r="A1199" s="3">
        <v>43066.933136574073</v>
      </c>
      <c r="B1199" s="4" t="s">
        <v>356</v>
      </c>
      <c r="C1199" s="31">
        <v>150</v>
      </c>
      <c r="D1199" s="37" t="s">
        <v>38</v>
      </c>
      <c r="E1199" s="2" t="s">
        <v>217</v>
      </c>
    </row>
    <row r="1200" spans="1:5" ht="17.25" customHeight="1" x14ac:dyDescent="0.25">
      <c r="A1200" s="3">
        <v>43066.933391203704</v>
      </c>
      <c r="B1200" s="4" t="s">
        <v>355</v>
      </c>
      <c r="C1200" s="31">
        <v>150</v>
      </c>
      <c r="D1200" s="37" t="s">
        <v>38</v>
      </c>
      <c r="E1200" s="2" t="s">
        <v>192</v>
      </c>
    </row>
    <row r="1201" spans="1:5" ht="17.25" customHeight="1" x14ac:dyDescent="0.25">
      <c r="A1201" s="3">
        <v>43066.935289351852</v>
      </c>
      <c r="B1201" s="4" t="s">
        <v>354</v>
      </c>
      <c r="C1201" s="31">
        <v>100</v>
      </c>
      <c r="D1201" s="37" t="s">
        <v>38</v>
      </c>
      <c r="E1201" s="2" t="s">
        <v>103</v>
      </c>
    </row>
    <row r="1202" spans="1:5" ht="17.25" customHeight="1" x14ac:dyDescent="0.25">
      <c r="A1202" s="3">
        <v>43066.935324074075</v>
      </c>
      <c r="B1202" s="4" t="s">
        <v>353</v>
      </c>
      <c r="C1202" s="31">
        <v>100</v>
      </c>
      <c r="D1202" s="37" t="s">
        <v>38</v>
      </c>
      <c r="E1202" s="2" t="s">
        <v>21</v>
      </c>
    </row>
    <row r="1203" spans="1:5" ht="17.25" customHeight="1" x14ac:dyDescent="0.25">
      <c r="A1203" s="3">
        <v>43066.938333333332</v>
      </c>
      <c r="B1203" s="4" t="s">
        <v>352</v>
      </c>
      <c r="C1203" s="31">
        <v>200</v>
      </c>
      <c r="D1203" s="37" t="s">
        <v>38</v>
      </c>
      <c r="E1203" s="2" t="s">
        <v>221</v>
      </c>
    </row>
    <row r="1204" spans="1:5" ht="17.25" customHeight="1" x14ac:dyDescent="0.25">
      <c r="A1204" s="3">
        <v>43066.938518518517</v>
      </c>
      <c r="B1204" s="4" t="s">
        <v>351</v>
      </c>
      <c r="C1204" s="31">
        <v>100</v>
      </c>
      <c r="D1204" s="37" t="s">
        <v>38</v>
      </c>
      <c r="E1204" s="2" t="s">
        <v>117</v>
      </c>
    </row>
    <row r="1205" spans="1:5" ht="17.25" customHeight="1" x14ac:dyDescent="0.25">
      <c r="A1205" s="3">
        <v>43066.942372685182</v>
      </c>
      <c r="B1205" s="4" t="s">
        <v>91</v>
      </c>
      <c r="C1205" s="31">
        <v>14000</v>
      </c>
      <c r="D1205" s="37" t="s">
        <v>38</v>
      </c>
      <c r="E1205" s="2" t="s">
        <v>103</v>
      </c>
    </row>
    <row r="1206" spans="1:5" ht="17.25" customHeight="1" x14ac:dyDescent="0.25">
      <c r="A1206" s="3">
        <v>43066.943090277775</v>
      </c>
      <c r="B1206" s="4" t="s">
        <v>350</v>
      </c>
      <c r="C1206" s="31">
        <v>100</v>
      </c>
      <c r="D1206" s="37" t="s">
        <v>38</v>
      </c>
      <c r="E1206" s="2" t="s">
        <v>117</v>
      </c>
    </row>
    <row r="1207" spans="1:5" ht="17.25" customHeight="1" x14ac:dyDescent="0.25">
      <c r="A1207" s="3">
        <v>43066.943124999998</v>
      </c>
      <c r="B1207" s="4" t="s">
        <v>349</v>
      </c>
      <c r="C1207" s="31">
        <v>200</v>
      </c>
      <c r="D1207" s="37" t="s">
        <v>38</v>
      </c>
      <c r="E1207" s="2" t="s">
        <v>213</v>
      </c>
    </row>
    <row r="1208" spans="1:5" ht="17.25" customHeight="1" x14ac:dyDescent="0.25">
      <c r="A1208" s="3">
        <v>43066.944872685184</v>
      </c>
      <c r="B1208" s="4" t="s">
        <v>348</v>
      </c>
      <c r="C1208" s="31">
        <v>200</v>
      </c>
      <c r="D1208" s="37" t="s">
        <v>38</v>
      </c>
      <c r="E1208" s="2" t="s">
        <v>103</v>
      </c>
    </row>
    <row r="1209" spans="1:5" ht="17.25" customHeight="1" x14ac:dyDescent="0.25">
      <c r="A1209" s="3">
        <v>43066.94635416667</v>
      </c>
      <c r="B1209" s="4" t="s">
        <v>346</v>
      </c>
      <c r="C1209" s="31">
        <v>100</v>
      </c>
      <c r="D1209" s="37" t="s">
        <v>38</v>
      </c>
      <c r="E1209" s="2" t="s">
        <v>219</v>
      </c>
    </row>
    <row r="1210" spans="1:5" ht="17.25" customHeight="1" x14ac:dyDescent="0.25">
      <c r="A1210" s="3">
        <v>43066.948194444441</v>
      </c>
      <c r="B1210" s="4" t="s">
        <v>347</v>
      </c>
      <c r="C1210" s="31">
        <v>200</v>
      </c>
      <c r="D1210" s="37" t="s">
        <v>38</v>
      </c>
      <c r="E1210" s="2" t="s">
        <v>213</v>
      </c>
    </row>
    <row r="1211" spans="1:5" ht="17.25" customHeight="1" x14ac:dyDescent="0.25">
      <c r="A1211" s="3">
        <v>43066.948692129627</v>
      </c>
      <c r="B1211" s="4" t="s">
        <v>346</v>
      </c>
      <c r="C1211" s="31">
        <v>100</v>
      </c>
      <c r="D1211" s="37" t="s">
        <v>38</v>
      </c>
      <c r="E1211" s="2" t="s">
        <v>196</v>
      </c>
    </row>
    <row r="1212" spans="1:5" ht="17.25" customHeight="1" x14ac:dyDescent="0.25">
      <c r="A1212" s="3">
        <v>43066.949756944443</v>
      </c>
      <c r="B1212" s="4" t="s">
        <v>345</v>
      </c>
      <c r="C1212" s="31">
        <v>500</v>
      </c>
      <c r="D1212" s="37" t="s">
        <v>38</v>
      </c>
      <c r="E1212" s="2" t="s">
        <v>103</v>
      </c>
    </row>
    <row r="1213" spans="1:5" ht="17.25" customHeight="1" x14ac:dyDescent="0.25">
      <c r="A1213" s="3">
        <v>43066.949861111112</v>
      </c>
      <c r="B1213" s="4" t="s">
        <v>344</v>
      </c>
      <c r="C1213" s="31">
        <v>150</v>
      </c>
      <c r="D1213" s="37" t="s">
        <v>38</v>
      </c>
      <c r="E1213" s="2" t="s">
        <v>103</v>
      </c>
    </row>
    <row r="1214" spans="1:5" ht="17.25" customHeight="1" x14ac:dyDescent="0.25">
      <c r="A1214" s="28">
        <v>43066.950567129628</v>
      </c>
      <c r="B1214" s="4" t="s">
        <v>343</v>
      </c>
      <c r="C1214" s="35">
        <v>500</v>
      </c>
      <c r="D1214" s="37" t="s">
        <v>38</v>
      </c>
      <c r="E1214" s="36" t="s">
        <v>21</v>
      </c>
    </row>
    <row r="1215" spans="1:5" ht="17.25" customHeight="1" x14ac:dyDescent="0.25">
      <c r="A1215" s="3">
        <v>43066.951979166668</v>
      </c>
      <c r="B1215" s="4" t="s">
        <v>342</v>
      </c>
      <c r="C1215" s="31">
        <v>100</v>
      </c>
      <c r="D1215" s="37" t="s">
        <v>38</v>
      </c>
      <c r="E1215" s="2" t="s">
        <v>21</v>
      </c>
    </row>
    <row r="1216" spans="1:5" ht="17.25" customHeight="1" x14ac:dyDescent="0.25">
      <c r="A1216" s="3">
        <v>43066.952013888891</v>
      </c>
      <c r="B1216" s="4" t="s">
        <v>341</v>
      </c>
      <c r="C1216" s="31">
        <v>200</v>
      </c>
      <c r="D1216" s="37" t="s">
        <v>38</v>
      </c>
      <c r="E1216" s="2" t="s">
        <v>18</v>
      </c>
    </row>
    <row r="1217" spans="1:5" ht="17.25" customHeight="1" x14ac:dyDescent="0.25">
      <c r="A1217" s="3">
        <v>43066.95453703704</v>
      </c>
      <c r="B1217" s="4" t="s">
        <v>340</v>
      </c>
      <c r="C1217" s="31">
        <v>100</v>
      </c>
      <c r="D1217" s="37" t="s">
        <v>38</v>
      </c>
      <c r="E1217" s="2" t="s">
        <v>103</v>
      </c>
    </row>
    <row r="1218" spans="1:5" ht="17.25" customHeight="1" x14ac:dyDescent="0.25">
      <c r="A1218" s="3">
        <v>43066.956863425927</v>
      </c>
      <c r="B1218" s="4" t="s">
        <v>339</v>
      </c>
      <c r="C1218" s="31">
        <v>150</v>
      </c>
      <c r="D1218" s="37" t="s">
        <v>38</v>
      </c>
      <c r="E1218" s="2" t="s">
        <v>103</v>
      </c>
    </row>
    <row r="1219" spans="1:5" ht="17.25" customHeight="1" x14ac:dyDescent="0.25">
      <c r="A1219" s="3">
        <v>43066.958287037036</v>
      </c>
      <c r="B1219" s="4" t="s">
        <v>337</v>
      </c>
      <c r="C1219" s="31">
        <v>150</v>
      </c>
      <c r="D1219" s="37" t="s">
        <v>38</v>
      </c>
      <c r="E1219" s="2" t="s">
        <v>103</v>
      </c>
    </row>
    <row r="1220" spans="1:5" ht="17.25" customHeight="1" x14ac:dyDescent="0.25">
      <c r="A1220" s="3">
        <v>43066.959756944445</v>
      </c>
      <c r="B1220" s="4" t="s">
        <v>338</v>
      </c>
      <c r="C1220" s="31">
        <v>100</v>
      </c>
      <c r="D1220" s="37" t="s">
        <v>38</v>
      </c>
      <c r="E1220" s="2" t="s">
        <v>18</v>
      </c>
    </row>
    <row r="1221" spans="1:5" ht="17.25" customHeight="1" x14ac:dyDescent="0.25">
      <c r="A1221" s="3">
        <v>43066.95994212963</v>
      </c>
      <c r="B1221" s="4" t="s">
        <v>337</v>
      </c>
      <c r="C1221" s="31">
        <v>100</v>
      </c>
      <c r="D1221" s="37" t="s">
        <v>38</v>
      </c>
      <c r="E1221" s="2" t="s">
        <v>103</v>
      </c>
    </row>
    <row r="1222" spans="1:5" ht="17.25" customHeight="1" x14ac:dyDescent="0.25">
      <c r="A1222" s="3">
        <v>43066.967662037037</v>
      </c>
      <c r="B1222" s="4" t="s">
        <v>336</v>
      </c>
      <c r="C1222" s="31">
        <v>150</v>
      </c>
      <c r="D1222" s="37" t="s">
        <v>38</v>
      </c>
      <c r="E1222" s="2" t="s">
        <v>103</v>
      </c>
    </row>
    <row r="1223" spans="1:5" ht="17.25" customHeight="1" x14ac:dyDescent="0.25">
      <c r="A1223" s="3">
        <v>43066.9687037037</v>
      </c>
      <c r="B1223" s="4" t="s">
        <v>335</v>
      </c>
      <c r="C1223" s="31">
        <v>100</v>
      </c>
      <c r="D1223" s="37" t="s">
        <v>38</v>
      </c>
      <c r="E1223" s="2" t="s">
        <v>103</v>
      </c>
    </row>
    <row r="1224" spans="1:5" ht="17.25" customHeight="1" x14ac:dyDescent="0.25">
      <c r="A1224" s="3">
        <v>43066.968969907408</v>
      </c>
      <c r="B1224" s="4" t="s">
        <v>334</v>
      </c>
      <c r="C1224" s="31">
        <v>180</v>
      </c>
      <c r="D1224" s="37" t="s">
        <v>38</v>
      </c>
      <c r="E1224" s="2" t="s">
        <v>216</v>
      </c>
    </row>
    <row r="1225" spans="1:5" ht="17.25" customHeight="1" x14ac:dyDescent="0.25">
      <c r="A1225" s="3">
        <v>43066.971099537041</v>
      </c>
      <c r="B1225" s="4" t="s">
        <v>331</v>
      </c>
      <c r="C1225" s="31">
        <v>200</v>
      </c>
      <c r="D1225" s="37" t="s">
        <v>38</v>
      </c>
      <c r="E1225" s="2" t="s">
        <v>218</v>
      </c>
    </row>
    <row r="1226" spans="1:5" ht="17.25" customHeight="1" x14ac:dyDescent="0.25">
      <c r="A1226" s="3">
        <v>43066.971261574072</v>
      </c>
      <c r="B1226" s="4" t="s">
        <v>333</v>
      </c>
      <c r="C1226" s="31">
        <v>300</v>
      </c>
      <c r="D1226" s="37" t="s">
        <v>38</v>
      </c>
      <c r="E1226" s="2" t="s">
        <v>103</v>
      </c>
    </row>
    <row r="1227" spans="1:5" ht="17.25" customHeight="1" x14ac:dyDescent="0.25">
      <c r="A1227" s="3">
        <v>43066.972233796296</v>
      </c>
      <c r="B1227" s="4" t="s">
        <v>332</v>
      </c>
      <c r="C1227" s="31">
        <v>150</v>
      </c>
      <c r="D1227" s="37" t="s">
        <v>38</v>
      </c>
      <c r="E1227" s="2" t="s">
        <v>103</v>
      </c>
    </row>
    <row r="1228" spans="1:5" ht="17.25" customHeight="1" x14ac:dyDescent="0.25">
      <c r="A1228" s="3">
        <v>43066.972546296296</v>
      </c>
      <c r="B1228" s="4" t="s">
        <v>331</v>
      </c>
      <c r="C1228" s="31">
        <v>200</v>
      </c>
      <c r="D1228" s="37" t="s">
        <v>38</v>
      </c>
      <c r="E1228" s="2" t="s">
        <v>218</v>
      </c>
    </row>
    <row r="1229" spans="1:5" ht="17.25" customHeight="1" x14ac:dyDescent="0.25">
      <c r="A1229" s="3">
        <v>43066.973333333335</v>
      </c>
      <c r="B1229" s="4" t="s">
        <v>330</v>
      </c>
      <c r="C1229" s="31">
        <v>200</v>
      </c>
      <c r="D1229" s="37" t="s">
        <v>38</v>
      </c>
      <c r="E1229" s="2" t="s">
        <v>18</v>
      </c>
    </row>
    <row r="1230" spans="1:5" ht="17.25" customHeight="1" x14ac:dyDescent="0.25">
      <c r="A1230" s="3">
        <v>43066.974745370368</v>
      </c>
      <c r="B1230" s="4" t="s">
        <v>329</v>
      </c>
      <c r="C1230" s="31">
        <v>100</v>
      </c>
      <c r="D1230" s="37" t="s">
        <v>38</v>
      </c>
      <c r="E1230" s="2" t="s">
        <v>103</v>
      </c>
    </row>
    <row r="1231" spans="1:5" ht="17.25" customHeight="1" x14ac:dyDescent="0.25">
      <c r="A1231" s="3">
        <v>43066.975902777776</v>
      </c>
      <c r="B1231" s="4" t="s">
        <v>326</v>
      </c>
      <c r="C1231" s="31">
        <v>100</v>
      </c>
      <c r="D1231" s="37" t="s">
        <v>38</v>
      </c>
      <c r="E1231" s="2" t="s">
        <v>103</v>
      </c>
    </row>
    <row r="1232" spans="1:5" ht="17.25" customHeight="1" x14ac:dyDescent="0.25">
      <c r="A1232" s="3">
        <v>43066.977546296293</v>
      </c>
      <c r="B1232" s="4" t="s">
        <v>328</v>
      </c>
      <c r="C1232" s="31">
        <v>100</v>
      </c>
      <c r="D1232" s="37" t="s">
        <v>38</v>
      </c>
      <c r="E1232" s="2" t="s">
        <v>18</v>
      </c>
    </row>
    <row r="1233" spans="1:5" ht="17.25" customHeight="1" x14ac:dyDescent="0.25">
      <c r="A1233" s="3">
        <v>43066.97761574074</v>
      </c>
      <c r="B1233" s="4" t="s">
        <v>327</v>
      </c>
      <c r="C1233" s="31">
        <v>100</v>
      </c>
      <c r="D1233" s="37" t="s">
        <v>38</v>
      </c>
      <c r="E1233" s="2" t="s">
        <v>103</v>
      </c>
    </row>
    <row r="1234" spans="1:5" ht="17.25" customHeight="1" x14ac:dyDescent="0.25">
      <c r="A1234" s="3">
        <v>43066.977870370371</v>
      </c>
      <c r="B1234" s="4" t="s">
        <v>326</v>
      </c>
      <c r="C1234" s="31">
        <v>100</v>
      </c>
      <c r="D1234" s="37" t="s">
        <v>38</v>
      </c>
      <c r="E1234" s="2" t="s">
        <v>103</v>
      </c>
    </row>
    <row r="1235" spans="1:5" ht="17.25" customHeight="1" x14ac:dyDescent="0.25">
      <c r="A1235" s="3">
        <v>43066.979884259257</v>
      </c>
      <c r="B1235" s="4" t="s">
        <v>325</v>
      </c>
      <c r="C1235" s="31">
        <v>300</v>
      </c>
      <c r="D1235" s="37" t="s">
        <v>38</v>
      </c>
      <c r="E1235" s="2" t="s">
        <v>18</v>
      </c>
    </row>
    <row r="1236" spans="1:5" ht="17.25" customHeight="1" x14ac:dyDescent="0.25">
      <c r="A1236" s="3">
        <v>43066.98159722222</v>
      </c>
      <c r="B1236" s="4" t="s">
        <v>324</v>
      </c>
      <c r="C1236" s="31">
        <v>150</v>
      </c>
      <c r="D1236" s="37" t="s">
        <v>38</v>
      </c>
      <c r="E1236" s="2" t="s">
        <v>103</v>
      </c>
    </row>
    <row r="1237" spans="1:5" ht="17.25" customHeight="1" x14ac:dyDescent="0.25">
      <c r="A1237" s="3">
        <v>43066.983148148145</v>
      </c>
      <c r="B1237" s="4" t="s">
        <v>323</v>
      </c>
      <c r="C1237" s="31">
        <v>100</v>
      </c>
      <c r="D1237" s="37" t="s">
        <v>38</v>
      </c>
      <c r="E1237" s="2" t="s">
        <v>220</v>
      </c>
    </row>
    <row r="1238" spans="1:5" ht="17.25" customHeight="1" x14ac:dyDescent="0.25">
      <c r="A1238" s="3">
        <v>43066.986111111109</v>
      </c>
      <c r="B1238" s="4" t="s">
        <v>183</v>
      </c>
      <c r="C1238" s="31">
        <v>1000</v>
      </c>
      <c r="D1238" s="37" t="s">
        <v>38</v>
      </c>
      <c r="E1238" s="2" t="s">
        <v>21</v>
      </c>
    </row>
    <row r="1239" spans="1:5" ht="17.25" customHeight="1" x14ac:dyDescent="0.25">
      <c r="A1239" s="3">
        <v>43066.987500000003</v>
      </c>
      <c r="B1239" s="4" t="s">
        <v>322</v>
      </c>
      <c r="C1239" s="31">
        <v>190</v>
      </c>
      <c r="D1239" s="37" t="s">
        <v>38</v>
      </c>
      <c r="E1239" s="2" t="s">
        <v>213</v>
      </c>
    </row>
    <row r="1240" spans="1:5" ht="17.25" customHeight="1" x14ac:dyDescent="0.25">
      <c r="A1240" s="3">
        <v>43066.99527777778</v>
      </c>
      <c r="B1240" s="4" t="s">
        <v>320</v>
      </c>
      <c r="C1240" s="31">
        <v>500</v>
      </c>
      <c r="D1240" s="37" t="s">
        <v>38</v>
      </c>
      <c r="E1240" s="2" t="s">
        <v>103</v>
      </c>
    </row>
    <row r="1241" spans="1:5" ht="17.25" customHeight="1" x14ac:dyDescent="0.25">
      <c r="A1241" s="3">
        <v>43066.995405092595</v>
      </c>
      <c r="B1241" s="4" t="s">
        <v>321</v>
      </c>
      <c r="C1241" s="31">
        <v>100</v>
      </c>
      <c r="D1241" s="37" t="s">
        <v>38</v>
      </c>
      <c r="E1241" s="2" t="s">
        <v>217</v>
      </c>
    </row>
    <row r="1242" spans="1:5" ht="17.25" customHeight="1" x14ac:dyDescent="0.25">
      <c r="A1242" s="3">
        <v>43066.996516203704</v>
      </c>
      <c r="B1242" s="4" t="s">
        <v>320</v>
      </c>
      <c r="C1242" s="31">
        <v>40</v>
      </c>
      <c r="D1242" s="37" t="s">
        <v>38</v>
      </c>
      <c r="E1242" s="2" t="s">
        <v>103</v>
      </c>
    </row>
    <row r="1243" spans="1:5" ht="17.25" customHeight="1" x14ac:dyDescent="0.25">
      <c r="A1243" s="3">
        <v>43066.997870370367</v>
      </c>
      <c r="B1243" s="4" t="s">
        <v>319</v>
      </c>
      <c r="C1243" s="31">
        <v>100</v>
      </c>
      <c r="D1243" s="37" t="s">
        <v>38</v>
      </c>
      <c r="E1243" s="2" t="s">
        <v>21</v>
      </c>
    </row>
    <row r="1244" spans="1:5" ht="17.25" customHeight="1" x14ac:dyDescent="0.25">
      <c r="A1244" s="3">
        <v>43066.998576388891</v>
      </c>
      <c r="B1244" s="4" t="s">
        <v>318</v>
      </c>
      <c r="C1244" s="31">
        <v>100</v>
      </c>
      <c r="D1244" s="37" t="s">
        <v>38</v>
      </c>
      <c r="E1244" s="2" t="s">
        <v>18</v>
      </c>
    </row>
    <row r="1245" spans="1:5" ht="17.25" customHeight="1" x14ac:dyDescent="0.25">
      <c r="A1245" s="3">
        <v>43067</v>
      </c>
      <c r="B1245" s="4" t="s">
        <v>1225</v>
      </c>
      <c r="C1245" s="31">
        <v>100</v>
      </c>
      <c r="D1245" s="37" t="s">
        <v>1174</v>
      </c>
      <c r="E1245" s="2" t="s">
        <v>21</v>
      </c>
    </row>
    <row r="1246" spans="1:5" ht="17.25" customHeight="1" x14ac:dyDescent="0.25">
      <c r="A1246" s="3">
        <v>43067</v>
      </c>
      <c r="B1246" s="4" t="s">
        <v>1226</v>
      </c>
      <c r="C1246" s="31">
        <v>100</v>
      </c>
      <c r="D1246" s="37" t="s">
        <v>1174</v>
      </c>
      <c r="E1246" s="2" t="s">
        <v>21</v>
      </c>
    </row>
    <row r="1247" spans="1:5" ht="17.25" customHeight="1" x14ac:dyDescent="0.25">
      <c r="A1247" s="3">
        <v>43067</v>
      </c>
      <c r="B1247" s="4" t="s">
        <v>1227</v>
      </c>
      <c r="C1247" s="31">
        <v>100</v>
      </c>
      <c r="D1247" s="37" t="s">
        <v>1174</v>
      </c>
      <c r="E1247" s="2" t="s">
        <v>21</v>
      </c>
    </row>
    <row r="1248" spans="1:5" ht="17.25" customHeight="1" x14ac:dyDescent="0.25">
      <c r="A1248" s="3">
        <v>43067</v>
      </c>
      <c r="B1248" s="4" t="s">
        <v>1228</v>
      </c>
      <c r="C1248" s="31">
        <v>150</v>
      </c>
      <c r="D1248" s="37" t="s">
        <v>1174</v>
      </c>
      <c r="E1248" s="2" t="s">
        <v>21</v>
      </c>
    </row>
    <row r="1249" spans="1:5" ht="17.25" customHeight="1" x14ac:dyDescent="0.25">
      <c r="A1249" s="3">
        <v>43067</v>
      </c>
      <c r="B1249" s="4" t="s">
        <v>1229</v>
      </c>
      <c r="C1249" s="31">
        <v>150</v>
      </c>
      <c r="D1249" s="37" t="s">
        <v>1174</v>
      </c>
      <c r="E1249" s="2" t="s">
        <v>21</v>
      </c>
    </row>
    <row r="1250" spans="1:5" ht="17.25" customHeight="1" x14ac:dyDescent="0.25">
      <c r="A1250" s="3">
        <v>43067</v>
      </c>
      <c r="B1250" s="4" t="s">
        <v>1230</v>
      </c>
      <c r="C1250" s="31">
        <v>150</v>
      </c>
      <c r="D1250" s="37" t="s">
        <v>1174</v>
      </c>
      <c r="E1250" s="2" t="s">
        <v>21</v>
      </c>
    </row>
    <row r="1251" spans="1:5" ht="17.25" customHeight="1" x14ac:dyDescent="0.25">
      <c r="A1251" s="3">
        <v>43067</v>
      </c>
      <c r="B1251" s="4" t="s">
        <v>1231</v>
      </c>
      <c r="C1251" s="31">
        <v>160</v>
      </c>
      <c r="D1251" s="37" t="s">
        <v>1174</v>
      </c>
      <c r="E1251" s="2" t="s">
        <v>21</v>
      </c>
    </row>
    <row r="1252" spans="1:5" ht="17.25" customHeight="1" x14ac:dyDescent="0.25">
      <c r="A1252" s="3">
        <v>43067</v>
      </c>
      <c r="B1252" s="4" t="s">
        <v>1232</v>
      </c>
      <c r="C1252" s="31">
        <v>200</v>
      </c>
      <c r="D1252" s="37" t="s">
        <v>1174</v>
      </c>
      <c r="E1252" s="2" t="s">
        <v>21</v>
      </c>
    </row>
    <row r="1253" spans="1:5" ht="17.25" customHeight="1" x14ac:dyDescent="0.25">
      <c r="A1253" s="3">
        <v>43067</v>
      </c>
      <c r="B1253" s="4" t="s">
        <v>1233</v>
      </c>
      <c r="C1253" s="31">
        <v>200</v>
      </c>
      <c r="D1253" s="37" t="s">
        <v>1174</v>
      </c>
      <c r="E1253" s="2" t="s">
        <v>21</v>
      </c>
    </row>
    <row r="1254" spans="1:5" ht="17.25" customHeight="1" x14ac:dyDescent="0.25">
      <c r="A1254" s="3">
        <v>43067.004363425927</v>
      </c>
      <c r="B1254" s="4" t="s">
        <v>317</v>
      </c>
      <c r="C1254" s="31">
        <v>100</v>
      </c>
      <c r="D1254" s="37" t="s">
        <v>38</v>
      </c>
      <c r="E1254" s="2" t="s">
        <v>217</v>
      </c>
    </row>
    <row r="1255" spans="1:5" ht="17.25" customHeight="1" x14ac:dyDescent="0.25">
      <c r="A1255" s="3">
        <v>43067.004421296297</v>
      </c>
      <c r="B1255" s="4" t="s">
        <v>316</v>
      </c>
      <c r="C1255" s="31">
        <v>500</v>
      </c>
      <c r="D1255" s="37" t="s">
        <v>38</v>
      </c>
      <c r="E1255" s="2" t="s">
        <v>103</v>
      </c>
    </row>
    <row r="1256" spans="1:5" ht="17.25" customHeight="1" x14ac:dyDescent="0.25">
      <c r="A1256" s="3">
        <v>43067.006319444445</v>
      </c>
      <c r="B1256" s="4" t="s">
        <v>315</v>
      </c>
      <c r="C1256" s="31">
        <v>500</v>
      </c>
      <c r="D1256" s="37" t="s">
        <v>38</v>
      </c>
      <c r="E1256" s="2" t="s">
        <v>218</v>
      </c>
    </row>
    <row r="1257" spans="1:5" ht="17.25" customHeight="1" x14ac:dyDescent="0.25">
      <c r="A1257" s="3">
        <v>43067.008553240739</v>
      </c>
      <c r="B1257" s="4" t="s">
        <v>314</v>
      </c>
      <c r="C1257" s="31">
        <v>200</v>
      </c>
      <c r="D1257" s="37" t="s">
        <v>38</v>
      </c>
      <c r="E1257" s="2" t="s">
        <v>216</v>
      </c>
    </row>
    <row r="1258" spans="1:5" ht="17.25" customHeight="1" x14ac:dyDescent="0.25">
      <c r="A1258" s="3">
        <v>43067.012465277781</v>
      </c>
      <c r="B1258" s="4" t="s">
        <v>313</v>
      </c>
      <c r="C1258" s="31">
        <v>200</v>
      </c>
      <c r="D1258" s="37" t="s">
        <v>38</v>
      </c>
      <c r="E1258" s="2" t="s">
        <v>117</v>
      </c>
    </row>
    <row r="1259" spans="1:5" ht="17.25" customHeight="1" x14ac:dyDescent="0.25">
      <c r="A1259" s="3">
        <v>43067.012916666667</v>
      </c>
      <c r="B1259" s="4" t="s">
        <v>313</v>
      </c>
      <c r="C1259" s="31">
        <v>200</v>
      </c>
      <c r="D1259" s="37" t="s">
        <v>38</v>
      </c>
      <c r="E1259" s="2" t="s">
        <v>117</v>
      </c>
    </row>
    <row r="1260" spans="1:5" ht="17.25" customHeight="1" x14ac:dyDescent="0.25">
      <c r="A1260" s="3">
        <v>43067.013993055552</v>
      </c>
      <c r="B1260" s="4" t="s">
        <v>312</v>
      </c>
      <c r="C1260" s="31">
        <v>100</v>
      </c>
      <c r="D1260" s="37" t="s">
        <v>38</v>
      </c>
      <c r="E1260" s="2" t="s">
        <v>103</v>
      </c>
    </row>
    <row r="1261" spans="1:5" ht="17.25" customHeight="1" x14ac:dyDescent="0.25">
      <c r="A1261" s="3">
        <v>43067.014374999999</v>
      </c>
      <c r="B1261" s="4" t="s">
        <v>311</v>
      </c>
      <c r="C1261" s="31">
        <v>100</v>
      </c>
      <c r="D1261" s="37" t="s">
        <v>38</v>
      </c>
      <c r="E1261" s="2" t="s">
        <v>192</v>
      </c>
    </row>
    <row r="1262" spans="1:5" ht="17.25" customHeight="1" x14ac:dyDescent="0.25">
      <c r="A1262" s="3">
        <v>43067.015127314815</v>
      </c>
      <c r="B1262" s="4" t="s">
        <v>312</v>
      </c>
      <c r="C1262" s="31">
        <v>100</v>
      </c>
      <c r="D1262" s="37" t="s">
        <v>38</v>
      </c>
      <c r="E1262" s="2" t="s">
        <v>103</v>
      </c>
    </row>
    <row r="1263" spans="1:5" ht="17.25" customHeight="1" x14ac:dyDescent="0.25">
      <c r="A1263" s="3">
        <v>43067.015347222223</v>
      </c>
      <c r="B1263" s="4" t="s">
        <v>311</v>
      </c>
      <c r="C1263" s="31">
        <v>100</v>
      </c>
      <c r="D1263" s="37" t="s">
        <v>38</v>
      </c>
      <c r="E1263" s="2" t="s">
        <v>213</v>
      </c>
    </row>
    <row r="1264" spans="1:5" ht="17.25" customHeight="1" x14ac:dyDescent="0.25">
      <c r="A1264" s="3">
        <v>43067.020914351851</v>
      </c>
      <c r="B1264" s="4" t="s">
        <v>310</v>
      </c>
      <c r="C1264" s="31">
        <v>150</v>
      </c>
      <c r="D1264" s="37" t="s">
        <v>38</v>
      </c>
      <c r="E1264" s="2" t="s">
        <v>21</v>
      </c>
    </row>
    <row r="1265" spans="1:5" ht="17.25" customHeight="1" x14ac:dyDescent="0.25">
      <c r="A1265" s="3">
        <v>43067.024930555555</v>
      </c>
      <c r="B1265" s="4" t="s">
        <v>309</v>
      </c>
      <c r="C1265" s="31">
        <v>300</v>
      </c>
      <c r="D1265" s="37" t="s">
        <v>38</v>
      </c>
      <c r="E1265" s="2" t="s">
        <v>117</v>
      </c>
    </row>
    <row r="1266" spans="1:5" ht="17.25" customHeight="1" x14ac:dyDescent="0.25">
      <c r="A1266" s="3">
        <v>43067.030555555553</v>
      </c>
      <c r="B1266" s="4" t="s">
        <v>308</v>
      </c>
      <c r="C1266" s="31">
        <v>100</v>
      </c>
      <c r="D1266" s="37" t="s">
        <v>38</v>
      </c>
      <c r="E1266" s="2" t="s">
        <v>21</v>
      </c>
    </row>
    <row r="1267" spans="1:5" ht="17.25" customHeight="1" x14ac:dyDescent="0.25">
      <c r="A1267" s="3">
        <v>43067.036504629628</v>
      </c>
      <c r="B1267" s="4" t="s">
        <v>307</v>
      </c>
      <c r="C1267" s="31">
        <v>1000</v>
      </c>
      <c r="D1267" s="37" t="s">
        <v>38</v>
      </c>
      <c r="E1267" s="2" t="s">
        <v>103</v>
      </c>
    </row>
    <row r="1268" spans="1:5" ht="17.25" customHeight="1" x14ac:dyDescent="0.25">
      <c r="A1268" s="3">
        <v>43067.045057870368</v>
      </c>
      <c r="B1268" s="4" t="s">
        <v>306</v>
      </c>
      <c r="C1268" s="31">
        <v>150</v>
      </c>
      <c r="D1268" s="37" t="s">
        <v>38</v>
      </c>
      <c r="E1268" s="2" t="s">
        <v>103</v>
      </c>
    </row>
    <row r="1269" spans="1:5" ht="17.25" customHeight="1" x14ac:dyDescent="0.25">
      <c r="A1269" s="3">
        <v>43067.052824074075</v>
      </c>
      <c r="B1269" s="4" t="s">
        <v>305</v>
      </c>
      <c r="C1269" s="31">
        <v>100</v>
      </c>
      <c r="D1269" s="37" t="s">
        <v>38</v>
      </c>
      <c r="E1269" s="2" t="s">
        <v>217</v>
      </c>
    </row>
    <row r="1270" spans="1:5" ht="17.25" customHeight="1" x14ac:dyDescent="0.25">
      <c r="A1270" s="3">
        <v>43067.058611111112</v>
      </c>
      <c r="B1270" s="4" t="s">
        <v>304</v>
      </c>
      <c r="C1270" s="31">
        <v>300</v>
      </c>
      <c r="D1270" s="37" t="s">
        <v>38</v>
      </c>
      <c r="E1270" s="2" t="s">
        <v>216</v>
      </c>
    </row>
    <row r="1271" spans="1:5" ht="17.25" customHeight="1" x14ac:dyDescent="0.25">
      <c r="A1271" s="3">
        <v>43067.059467592589</v>
      </c>
      <c r="B1271" s="4" t="s">
        <v>137</v>
      </c>
      <c r="C1271" s="31">
        <v>1000</v>
      </c>
      <c r="D1271" s="37" t="s">
        <v>38</v>
      </c>
      <c r="E1271" s="2" t="s">
        <v>18</v>
      </c>
    </row>
    <row r="1272" spans="1:5" ht="17.25" customHeight="1" x14ac:dyDescent="0.25">
      <c r="A1272" s="3">
        <v>43067.063900462963</v>
      </c>
      <c r="B1272" s="4" t="s">
        <v>303</v>
      </c>
      <c r="C1272" s="31">
        <v>101</v>
      </c>
      <c r="D1272" s="37" t="s">
        <v>38</v>
      </c>
      <c r="E1272" s="2" t="s">
        <v>103</v>
      </c>
    </row>
    <row r="1273" spans="1:5" ht="17.25" customHeight="1" x14ac:dyDescent="0.25">
      <c r="A1273" s="3">
        <v>43067.066840277781</v>
      </c>
      <c r="B1273" s="4" t="s">
        <v>302</v>
      </c>
      <c r="C1273" s="31">
        <v>100</v>
      </c>
      <c r="D1273" s="37" t="s">
        <v>38</v>
      </c>
      <c r="E1273" s="2" t="s">
        <v>217</v>
      </c>
    </row>
    <row r="1274" spans="1:5" ht="17.25" customHeight="1" x14ac:dyDescent="0.25">
      <c r="A1274" s="3">
        <v>43067.07240740741</v>
      </c>
      <c r="B1274" s="4" t="s">
        <v>301</v>
      </c>
      <c r="C1274" s="31">
        <v>150</v>
      </c>
      <c r="D1274" s="37" t="s">
        <v>38</v>
      </c>
      <c r="E1274" s="2" t="s">
        <v>117</v>
      </c>
    </row>
    <row r="1275" spans="1:5" ht="17.25" customHeight="1" x14ac:dyDescent="0.25">
      <c r="A1275" s="3">
        <v>43067.08390046296</v>
      </c>
      <c r="B1275" s="4" t="s">
        <v>300</v>
      </c>
      <c r="C1275" s="31">
        <v>150</v>
      </c>
      <c r="D1275" s="37" t="s">
        <v>38</v>
      </c>
      <c r="E1275" s="2" t="s">
        <v>18</v>
      </c>
    </row>
    <row r="1276" spans="1:5" ht="17.25" customHeight="1" x14ac:dyDescent="0.25">
      <c r="A1276" s="3">
        <v>43067.088252314818</v>
      </c>
      <c r="B1276" s="4" t="s">
        <v>299</v>
      </c>
      <c r="C1276" s="31">
        <v>150</v>
      </c>
      <c r="D1276" s="37" t="s">
        <v>38</v>
      </c>
      <c r="E1276" s="2" t="s">
        <v>150</v>
      </c>
    </row>
    <row r="1277" spans="1:5" ht="17.25" customHeight="1" x14ac:dyDescent="0.25">
      <c r="A1277" s="3">
        <v>43067.105439814812</v>
      </c>
      <c r="B1277" s="4" t="s">
        <v>298</v>
      </c>
      <c r="C1277" s="31">
        <v>200</v>
      </c>
      <c r="D1277" s="37" t="s">
        <v>38</v>
      </c>
      <c r="E1277" s="2" t="s">
        <v>218</v>
      </c>
    </row>
    <row r="1278" spans="1:5" ht="17.25" customHeight="1" x14ac:dyDescent="0.25">
      <c r="A1278" s="3">
        <v>43067.123576388891</v>
      </c>
      <c r="B1278" s="4" t="s">
        <v>297</v>
      </c>
      <c r="C1278" s="31">
        <v>150</v>
      </c>
      <c r="D1278" s="37" t="s">
        <v>38</v>
      </c>
      <c r="E1278" s="2" t="s">
        <v>196</v>
      </c>
    </row>
    <row r="1279" spans="1:5" ht="17.25" customHeight="1" x14ac:dyDescent="0.25">
      <c r="A1279" s="3">
        <v>43067.126585648148</v>
      </c>
      <c r="B1279" s="4" t="s">
        <v>296</v>
      </c>
      <c r="C1279" s="31">
        <v>100</v>
      </c>
      <c r="D1279" s="37" t="s">
        <v>38</v>
      </c>
      <c r="E1279" s="2" t="s">
        <v>103</v>
      </c>
    </row>
    <row r="1280" spans="1:5" ht="17.25" customHeight="1" x14ac:dyDescent="0.25">
      <c r="A1280" s="3">
        <v>43067.178969907407</v>
      </c>
      <c r="B1280" s="4" t="s">
        <v>295</v>
      </c>
      <c r="C1280" s="31">
        <v>210</v>
      </c>
      <c r="D1280" s="37" t="s">
        <v>38</v>
      </c>
      <c r="E1280" s="2" t="s">
        <v>117</v>
      </c>
    </row>
    <row r="1281" spans="1:5" ht="17.25" customHeight="1" x14ac:dyDescent="0.25">
      <c r="A1281" s="3">
        <v>43067.20071759259</v>
      </c>
      <c r="B1281" s="4" t="s">
        <v>294</v>
      </c>
      <c r="C1281" s="31">
        <v>200</v>
      </c>
      <c r="D1281" s="37" t="s">
        <v>38</v>
      </c>
      <c r="E1281" s="2" t="s">
        <v>217</v>
      </c>
    </row>
    <row r="1282" spans="1:5" ht="17.25" customHeight="1" x14ac:dyDescent="0.25">
      <c r="A1282" s="3">
        <v>43067.219537037039</v>
      </c>
      <c r="B1282" s="4" t="s">
        <v>293</v>
      </c>
      <c r="C1282" s="31">
        <v>150</v>
      </c>
      <c r="D1282" s="37" t="s">
        <v>38</v>
      </c>
      <c r="E1282" s="2" t="s">
        <v>103</v>
      </c>
    </row>
    <row r="1283" spans="1:5" ht="17.25" customHeight="1" x14ac:dyDescent="0.25">
      <c r="A1283" s="3">
        <v>43067.231249999997</v>
      </c>
      <c r="B1283" s="4" t="s">
        <v>292</v>
      </c>
      <c r="C1283" s="31">
        <v>100</v>
      </c>
      <c r="D1283" s="37" t="s">
        <v>38</v>
      </c>
      <c r="E1283" s="2" t="s">
        <v>192</v>
      </c>
    </row>
    <row r="1284" spans="1:5" ht="17.25" customHeight="1" x14ac:dyDescent="0.25">
      <c r="A1284" s="3">
        <v>43067.287743055553</v>
      </c>
      <c r="B1284" s="4" t="s">
        <v>291</v>
      </c>
      <c r="C1284" s="31">
        <v>150</v>
      </c>
      <c r="D1284" s="37" t="s">
        <v>38</v>
      </c>
      <c r="E1284" s="2" t="s">
        <v>103</v>
      </c>
    </row>
    <row r="1285" spans="1:5" ht="17.25" customHeight="1" x14ac:dyDescent="0.25">
      <c r="A1285" s="3">
        <v>43067.298819444448</v>
      </c>
      <c r="B1285" s="4" t="s">
        <v>290</v>
      </c>
      <c r="C1285" s="31">
        <v>100</v>
      </c>
      <c r="D1285" s="37" t="s">
        <v>38</v>
      </c>
      <c r="E1285" s="2" t="s">
        <v>103</v>
      </c>
    </row>
    <row r="1286" spans="1:5" ht="17.25" customHeight="1" x14ac:dyDescent="0.25">
      <c r="A1286" s="3">
        <v>43067.324386574073</v>
      </c>
      <c r="B1286" s="4" t="s">
        <v>289</v>
      </c>
      <c r="C1286" s="31">
        <v>100</v>
      </c>
      <c r="D1286" s="37" t="s">
        <v>38</v>
      </c>
      <c r="E1286" s="2" t="s">
        <v>21</v>
      </c>
    </row>
    <row r="1287" spans="1:5" ht="17.25" customHeight="1" x14ac:dyDescent="0.25">
      <c r="A1287" s="3">
        <v>43067.32613425926</v>
      </c>
      <c r="B1287" s="4" t="s">
        <v>288</v>
      </c>
      <c r="C1287" s="31">
        <v>100</v>
      </c>
      <c r="D1287" s="37" t="s">
        <v>38</v>
      </c>
      <c r="E1287" s="2" t="s">
        <v>217</v>
      </c>
    </row>
    <row r="1288" spans="1:5" ht="17.25" customHeight="1" x14ac:dyDescent="0.25">
      <c r="A1288" s="3">
        <v>43067.343344907407</v>
      </c>
      <c r="B1288" s="4" t="s">
        <v>287</v>
      </c>
      <c r="C1288" s="31">
        <v>500</v>
      </c>
      <c r="D1288" s="37" t="s">
        <v>38</v>
      </c>
      <c r="E1288" s="2" t="s">
        <v>215</v>
      </c>
    </row>
    <row r="1289" spans="1:5" ht="17.25" customHeight="1" x14ac:dyDescent="0.25">
      <c r="A1289" s="3">
        <v>43067.356851851851</v>
      </c>
      <c r="B1289" s="4" t="s">
        <v>286</v>
      </c>
      <c r="C1289" s="31">
        <v>300</v>
      </c>
      <c r="D1289" s="37" t="s">
        <v>38</v>
      </c>
      <c r="E1289" s="2" t="s">
        <v>103</v>
      </c>
    </row>
    <row r="1290" spans="1:5" ht="17.25" customHeight="1" x14ac:dyDescent="0.25">
      <c r="A1290" s="3">
        <v>43067.371782407405</v>
      </c>
      <c r="B1290" s="4" t="s">
        <v>285</v>
      </c>
      <c r="C1290" s="31">
        <v>500</v>
      </c>
      <c r="D1290" s="37" t="s">
        <v>38</v>
      </c>
      <c r="E1290" s="2" t="s">
        <v>219</v>
      </c>
    </row>
    <row r="1291" spans="1:5" ht="17.25" customHeight="1" x14ac:dyDescent="0.25">
      <c r="A1291" s="3">
        <v>43067.37431712963</v>
      </c>
      <c r="B1291" s="4" t="s">
        <v>284</v>
      </c>
      <c r="C1291" s="31">
        <v>100</v>
      </c>
      <c r="D1291" s="37" t="s">
        <v>38</v>
      </c>
      <c r="E1291" s="2" t="s">
        <v>18</v>
      </c>
    </row>
    <row r="1292" spans="1:5" ht="17.25" customHeight="1" x14ac:dyDescent="0.25">
      <c r="A1292" s="3">
        <v>43067.376446759263</v>
      </c>
      <c r="B1292" s="4" t="s">
        <v>283</v>
      </c>
      <c r="C1292" s="31">
        <v>500</v>
      </c>
      <c r="D1292" s="37" t="s">
        <v>38</v>
      </c>
      <c r="E1292" s="2" t="s">
        <v>217</v>
      </c>
    </row>
    <row r="1293" spans="1:5" ht="17.25" customHeight="1" x14ac:dyDescent="0.25">
      <c r="A1293" s="3">
        <v>43067.376840277779</v>
      </c>
      <c r="B1293" s="4" t="s">
        <v>282</v>
      </c>
      <c r="C1293" s="31">
        <v>100</v>
      </c>
      <c r="D1293" s="37" t="s">
        <v>38</v>
      </c>
      <c r="E1293" s="2" t="s">
        <v>18</v>
      </c>
    </row>
    <row r="1294" spans="1:5" ht="17.25" customHeight="1" x14ac:dyDescent="0.25">
      <c r="A1294" s="3">
        <v>43067.37908564815</v>
      </c>
      <c r="B1294" s="4" t="s">
        <v>281</v>
      </c>
      <c r="C1294" s="31">
        <v>500</v>
      </c>
      <c r="D1294" s="37" t="s">
        <v>38</v>
      </c>
      <c r="E1294" s="2" t="s">
        <v>217</v>
      </c>
    </row>
    <row r="1295" spans="1:5" ht="17.25" customHeight="1" x14ac:dyDescent="0.25">
      <c r="A1295" s="3">
        <v>43067.379340277781</v>
      </c>
      <c r="B1295" s="4" t="s">
        <v>280</v>
      </c>
      <c r="C1295" s="31">
        <v>100</v>
      </c>
      <c r="D1295" s="37" t="s">
        <v>38</v>
      </c>
      <c r="E1295" s="2" t="s">
        <v>196</v>
      </c>
    </row>
    <row r="1296" spans="1:5" ht="17.25" customHeight="1" x14ac:dyDescent="0.25">
      <c r="A1296" s="3">
        <v>43067.38422453704</v>
      </c>
      <c r="B1296" s="4" t="s">
        <v>279</v>
      </c>
      <c r="C1296" s="31">
        <v>100</v>
      </c>
      <c r="D1296" s="37" t="s">
        <v>38</v>
      </c>
      <c r="E1296" s="2" t="s">
        <v>18</v>
      </c>
    </row>
    <row r="1297" spans="1:5" ht="17.25" customHeight="1" x14ac:dyDescent="0.25">
      <c r="A1297" s="3">
        <v>43067.388414351852</v>
      </c>
      <c r="B1297" s="4" t="s">
        <v>278</v>
      </c>
      <c r="C1297" s="31">
        <v>100</v>
      </c>
      <c r="D1297" s="37" t="s">
        <v>38</v>
      </c>
      <c r="E1297" s="2" t="s">
        <v>103</v>
      </c>
    </row>
    <row r="1298" spans="1:5" ht="17.25" customHeight="1" x14ac:dyDescent="0.25">
      <c r="A1298" s="3">
        <v>43067.390127314815</v>
      </c>
      <c r="B1298" s="4" t="s">
        <v>277</v>
      </c>
      <c r="C1298" s="31">
        <v>100</v>
      </c>
      <c r="D1298" s="37" t="s">
        <v>38</v>
      </c>
      <c r="E1298" s="2" t="s">
        <v>103</v>
      </c>
    </row>
    <row r="1299" spans="1:5" ht="17.25" customHeight="1" x14ac:dyDescent="0.25">
      <c r="A1299" s="3">
        <v>43067.391805555555</v>
      </c>
      <c r="B1299" s="4" t="s">
        <v>277</v>
      </c>
      <c r="C1299" s="31">
        <v>100</v>
      </c>
      <c r="D1299" s="37" t="s">
        <v>38</v>
      </c>
      <c r="E1299" s="2" t="s">
        <v>18</v>
      </c>
    </row>
    <row r="1300" spans="1:5" ht="17.25" customHeight="1" x14ac:dyDescent="0.25">
      <c r="A1300" s="3">
        <v>43067.395844907405</v>
      </c>
      <c r="B1300" s="4" t="s">
        <v>276</v>
      </c>
      <c r="C1300" s="31">
        <v>200</v>
      </c>
      <c r="D1300" s="37" t="s">
        <v>38</v>
      </c>
      <c r="E1300" s="2" t="s">
        <v>217</v>
      </c>
    </row>
    <row r="1301" spans="1:5" ht="17.25" customHeight="1" x14ac:dyDescent="0.25">
      <c r="A1301" s="3">
        <v>43067.398078703707</v>
      </c>
      <c r="B1301" s="4" t="s">
        <v>275</v>
      </c>
      <c r="C1301" s="31">
        <v>500</v>
      </c>
      <c r="D1301" s="37" t="s">
        <v>38</v>
      </c>
      <c r="E1301" s="2" t="s">
        <v>103</v>
      </c>
    </row>
    <row r="1302" spans="1:5" ht="17.25" customHeight="1" x14ac:dyDescent="0.25">
      <c r="A1302" s="3">
        <v>43067.400891203702</v>
      </c>
      <c r="B1302" s="4" t="s">
        <v>274</v>
      </c>
      <c r="C1302" s="31">
        <v>100</v>
      </c>
      <c r="D1302" s="37" t="s">
        <v>38</v>
      </c>
      <c r="E1302" s="2" t="s">
        <v>103</v>
      </c>
    </row>
    <row r="1303" spans="1:5" ht="17.25" customHeight="1" x14ac:dyDescent="0.25">
      <c r="A1303" s="3">
        <v>43067.402800925927</v>
      </c>
      <c r="B1303" s="4" t="s">
        <v>273</v>
      </c>
      <c r="C1303" s="31">
        <v>100</v>
      </c>
      <c r="D1303" s="37" t="s">
        <v>38</v>
      </c>
      <c r="E1303" s="2" t="s">
        <v>213</v>
      </c>
    </row>
    <row r="1304" spans="1:5" ht="17.25" customHeight="1" x14ac:dyDescent="0.25">
      <c r="A1304" s="3">
        <v>43067.411770833336</v>
      </c>
      <c r="B1304" s="4" t="s">
        <v>272</v>
      </c>
      <c r="C1304" s="31">
        <v>100</v>
      </c>
      <c r="D1304" s="37" t="s">
        <v>38</v>
      </c>
      <c r="E1304" s="2" t="s">
        <v>217</v>
      </c>
    </row>
    <row r="1305" spans="1:5" ht="17.25" customHeight="1" x14ac:dyDescent="0.25">
      <c r="A1305" s="3">
        <v>43067.428784722222</v>
      </c>
      <c r="B1305" s="4" t="s">
        <v>271</v>
      </c>
      <c r="C1305" s="31">
        <v>1000</v>
      </c>
      <c r="D1305" s="37" t="s">
        <v>38</v>
      </c>
      <c r="E1305" s="2" t="s">
        <v>147</v>
      </c>
    </row>
    <row r="1306" spans="1:5" ht="17.25" customHeight="1" x14ac:dyDescent="0.25">
      <c r="A1306" s="3">
        <v>43067.430300925924</v>
      </c>
      <c r="B1306" s="4" t="s">
        <v>270</v>
      </c>
      <c r="C1306" s="31">
        <v>300</v>
      </c>
      <c r="D1306" s="37" t="s">
        <v>38</v>
      </c>
      <c r="E1306" s="2" t="s">
        <v>218</v>
      </c>
    </row>
    <row r="1307" spans="1:5" ht="17.25" customHeight="1" x14ac:dyDescent="0.25">
      <c r="A1307" s="3">
        <v>43067.440578703703</v>
      </c>
      <c r="B1307" s="4" t="s">
        <v>269</v>
      </c>
      <c r="C1307" s="31">
        <v>100</v>
      </c>
      <c r="D1307" s="37" t="s">
        <v>38</v>
      </c>
      <c r="E1307" s="2" t="s">
        <v>213</v>
      </c>
    </row>
    <row r="1308" spans="1:5" ht="17.25" customHeight="1" x14ac:dyDescent="0.25">
      <c r="A1308" s="3">
        <v>43067.446296296293</v>
      </c>
      <c r="B1308" s="4" t="s">
        <v>267</v>
      </c>
      <c r="C1308" s="31">
        <v>100</v>
      </c>
      <c r="D1308" s="37" t="s">
        <v>38</v>
      </c>
      <c r="E1308" s="2" t="s">
        <v>18</v>
      </c>
    </row>
    <row r="1309" spans="1:5" ht="17.25" customHeight="1" x14ac:dyDescent="0.25">
      <c r="A1309" s="3">
        <v>43067.449675925927</v>
      </c>
      <c r="B1309" s="42" t="s">
        <v>268</v>
      </c>
      <c r="C1309" s="31">
        <v>500</v>
      </c>
      <c r="D1309" s="37" t="s">
        <v>38</v>
      </c>
      <c r="E1309" s="2" t="s">
        <v>18</v>
      </c>
    </row>
    <row r="1310" spans="1:5" ht="17.25" customHeight="1" x14ac:dyDescent="0.25">
      <c r="A1310" s="3">
        <v>43067.452789351853</v>
      </c>
      <c r="B1310" s="4" t="s">
        <v>267</v>
      </c>
      <c r="C1310" s="31">
        <v>150</v>
      </c>
      <c r="D1310" s="37" t="s">
        <v>38</v>
      </c>
      <c r="E1310" s="2" t="s">
        <v>21</v>
      </c>
    </row>
    <row r="1311" spans="1:5" ht="17.25" customHeight="1" x14ac:dyDescent="0.25">
      <c r="A1311" s="3">
        <v>43067.455787037034</v>
      </c>
      <c r="B1311" s="4" t="s">
        <v>266</v>
      </c>
      <c r="C1311" s="31">
        <v>100</v>
      </c>
      <c r="D1311" s="37" t="s">
        <v>38</v>
      </c>
      <c r="E1311" s="2" t="s">
        <v>21</v>
      </c>
    </row>
    <row r="1312" spans="1:5" ht="17.25" customHeight="1" x14ac:dyDescent="0.25">
      <c r="A1312" s="3">
        <v>43067.456770833334</v>
      </c>
      <c r="B1312" s="4" t="s">
        <v>265</v>
      </c>
      <c r="C1312" s="31">
        <v>200</v>
      </c>
      <c r="D1312" s="37" t="s">
        <v>38</v>
      </c>
      <c r="E1312" s="2" t="s">
        <v>216</v>
      </c>
    </row>
    <row r="1313" spans="1:5" ht="17.25" customHeight="1" x14ac:dyDescent="0.25">
      <c r="A1313" s="3">
        <v>43067.458344907405</v>
      </c>
      <c r="B1313" s="4" t="s">
        <v>182</v>
      </c>
      <c r="C1313" s="31">
        <v>1000</v>
      </c>
      <c r="D1313" s="37" t="s">
        <v>38</v>
      </c>
      <c r="E1313" s="2" t="s">
        <v>106</v>
      </c>
    </row>
    <row r="1314" spans="1:5" ht="17.25" customHeight="1" x14ac:dyDescent="0.25">
      <c r="A1314" s="3">
        <v>43067.458437499998</v>
      </c>
      <c r="B1314" s="4" t="s">
        <v>264</v>
      </c>
      <c r="C1314" s="31">
        <v>100</v>
      </c>
      <c r="D1314" s="37" t="s">
        <v>38</v>
      </c>
      <c r="E1314" s="2" t="s">
        <v>21</v>
      </c>
    </row>
    <row r="1315" spans="1:5" ht="17.25" customHeight="1" x14ac:dyDescent="0.25">
      <c r="A1315" s="3">
        <v>43067.462407407409</v>
      </c>
      <c r="B1315" s="4" t="s">
        <v>263</v>
      </c>
      <c r="C1315" s="31">
        <v>800</v>
      </c>
      <c r="D1315" s="37" t="s">
        <v>38</v>
      </c>
      <c r="E1315" s="2" t="s">
        <v>217</v>
      </c>
    </row>
    <row r="1316" spans="1:5" ht="17.25" customHeight="1" x14ac:dyDescent="0.25">
      <c r="A1316" s="3">
        <v>43067.46329861111</v>
      </c>
      <c r="B1316" s="4" t="s">
        <v>262</v>
      </c>
      <c r="C1316" s="31">
        <v>100</v>
      </c>
      <c r="D1316" s="37" t="s">
        <v>38</v>
      </c>
      <c r="E1316" s="2" t="s">
        <v>213</v>
      </c>
    </row>
    <row r="1317" spans="1:5" ht="17.25" customHeight="1" x14ac:dyDescent="0.25">
      <c r="A1317" s="3">
        <v>43067.468842592592</v>
      </c>
      <c r="B1317" s="4" t="s">
        <v>261</v>
      </c>
      <c r="C1317" s="31">
        <v>100</v>
      </c>
      <c r="D1317" s="37" t="s">
        <v>38</v>
      </c>
      <c r="E1317" s="2" t="s">
        <v>103</v>
      </c>
    </row>
    <row r="1318" spans="1:5" ht="17.25" customHeight="1" x14ac:dyDescent="0.25">
      <c r="A1318" s="3">
        <v>43067.470636574071</v>
      </c>
      <c r="B1318" s="4" t="s">
        <v>10</v>
      </c>
      <c r="C1318" s="31">
        <v>200</v>
      </c>
      <c r="D1318" s="37" t="s">
        <v>38</v>
      </c>
      <c r="E1318" s="2" t="s">
        <v>216</v>
      </c>
    </row>
    <row r="1319" spans="1:5" ht="17.25" customHeight="1" x14ac:dyDescent="0.25">
      <c r="A1319" s="3">
        <v>43067.472673611112</v>
      </c>
      <c r="B1319" s="4" t="s">
        <v>10</v>
      </c>
      <c r="C1319" s="31">
        <v>200</v>
      </c>
      <c r="D1319" s="37" t="s">
        <v>38</v>
      </c>
      <c r="E1319" s="2" t="s">
        <v>103</v>
      </c>
    </row>
    <row r="1320" spans="1:5" ht="18" customHeight="1" x14ac:dyDescent="0.25">
      <c r="A1320" s="3">
        <v>43067.477858796294</v>
      </c>
      <c r="B1320" s="4" t="s">
        <v>260</v>
      </c>
      <c r="C1320" s="31">
        <v>100</v>
      </c>
      <c r="D1320" s="37" t="s">
        <v>38</v>
      </c>
      <c r="E1320" s="2" t="s">
        <v>103</v>
      </c>
    </row>
    <row r="1321" spans="1:5" ht="17.25" customHeight="1" x14ac:dyDescent="0.25">
      <c r="A1321" s="3">
        <v>43067.479224537034</v>
      </c>
      <c r="B1321" s="4" t="s">
        <v>259</v>
      </c>
      <c r="C1321" s="31">
        <v>100</v>
      </c>
      <c r="D1321" s="37" t="s">
        <v>38</v>
      </c>
      <c r="E1321" s="2" t="s">
        <v>215</v>
      </c>
    </row>
    <row r="1322" spans="1:5" ht="17.25" customHeight="1" x14ac:dyDescent="0.25">
      <c r="A1322" s="3">
        <v>43067.483391203707</v>
      </c>
      <c r="B1322" s="4" t="s">
        <v>258</v>
      </c>
      <c r="C1322" s="31">
        <v>2000</v>
      </c>
      <c r="D1322" s="37" t="s">
        <v>38</v>
      </c>
      <c r="E1322" s="2" t="s">
        <v>103</v>
      </c>
    </row>
    <row r="1323" spans="1:5" ht="17.25" customHeight="1" x14ac:dyDescent="0.25">
      <c r="A1323" s="3">
        <v>43067.484317129631</v>
      </c>
      <c r="B1323" s="4" t="s">
        <v>75</v>
      </c>
      <c r="C1323" s="31">
        <v>500</v>
      </c>
      <c r="D1323" s="37" t="s">
        <v>38</v>
      </c>
      <c r="E1323" s="2" t="s">
        <v>21</v>
      </c>
    </row>
    <row r="1324" spans="1:5" ht="17.25" customHeight="1" x14ac:dyDescent="0.25">
      <c r="A1324" s="3">
        <v>43067.488449074073</v>
      </c>
      <c r="B1324" s="4" t="s">
        <v>257</v>
      </c>
      <c r="C1324" s="31">
        <v>200</v>
      </c>
      <c r="D1324" s="37" t="s">
        <v>38</v>
      </c>
      <c r="E1324" s="2" t="s">
        <v>21</v>
      </c>
    </row>
    <row r="1325" spans="1:5" ht="17.25" customHeight="1" x14ac:dyDescent="0.25">
      <c r="A1325" s="3">
        <v>43067.501759259256</v>
      </c>
      <c r="B1325" s="4" t="s">
        <v>256</v>
      </c>
      <c r="C1325" s="31">
        <v>100</v>
      </c>
      <c r="D1325" s="37" t="s">
        <v>38</v>
      </c>
      <c r="E1325" s="2" t="s">
        <v>213</v>
      </c>
    </row>
    <row r="1326" spans="1:5" ht="17.25" customHeight="1" x14ac:dyDescent="0.25">
      <c r="A1326" s="3">
        <v>43067.502291666664</v>
      </c>
      <c r="B1326" s="4" t="s">
        <v>255</v>
      </c>
      <c r="C1326" s="31">
        <v>1500</v>
      </c>
      <c r="D1326" s="37" t="s">
        <v>38</v>
      </c>
      <c r="E1326" s="2" t="s">
        <v>21</v>
      </c>
    </row>
    <row r="1327" spans="1:5" ht="17.25" customHeight="1" x14ac:dyDescent="0.25">
      <c r="A1327" s="3">
        <v>43067.519537037035</v>
      </c>
      <c r="B1327" s="4" t="s">
        <v>254</v>
      </c>
      <c r="C1327" s="31">
        <v>500</v>
      </c>
      <c r="D1327" s="37" t="s">
        <v>38</v>
      </c>
      <c r="E1327" s="2" t="s">
        <v>18</v>
      </c>
    </row>
    <row r="1328" spans="1:5" ht="17.25" customHeight="1" x14ac:dyDescent="0.25">
      <c r="A1328" s="3">
        <v>43067.528310185182</v>
      </c>
      <c r="B1328" s="4" t="s">
        <v>253</v>
      </c>
      <c r="C1328" s="31">
        <v>300</v>
      </c>
      <c r="D1328" s="37" t="s">
        <v>38</v>
      </c>
      <c r="E1328" s="2" t="s">
        <v>196</v>
      </c>
    </row>
    <row r="1329" spans="1:5" ht="17.25" customHeight="1" x14ac:dyDescent="0.25">
      <c r="A1329" s="3">
        <v>43067.550254629627</v>
      </c>
      <c r="B1329" s="4" t="s">
        <v>252</v>
      </c>
      <c r="C1329" s="31">
        <v>200</v>
      </c>
      <c r="D1329" s="37" t="s">
        <v>38</v>
      </c>
      <c r="E1329" s="2" t="s">
        <v>21</v>
      </c>
    </row>
    <row r="1330" spans="1:5" ht="17.25" customHeight="1" x14ac:dyDescent="0.25">
      <c r="A1330" s="3">
        <v>43067.55164351852</v>
      </c>
      <c r="B1330" s="4" t="s">
        <v>64</v>
      </c>
      <c r="C1330" s="31">
        <v>2000</v>
      </c>
      <c r="D1330" s="37" t="s">
        <v>38</v>
      </c>
      <c r="E1330" s="2" t="s">
        <v>18</v>
      </c>
    </row>
    <row r="1331" spans="1:5" ht="17.25" customHeight="1" x14ac:dyDescent="0.25">
      <c r="A1331" s="3">
        <v>43067.555613425924</v>
      </c>
      <c r="B1331" s="4" t="s">
        <v>251</v>
      </c>
      <c r="C1331" s="31">
        <v>100</v>
      </c>
      <c r="D1331" s="37" t="s">
        <v>38</v>
      </c>
      <c r="E1331" s="2" t="s">
        <v>103</v>
      </c>
    </row>
    <row r="1332" spans="1:5" ht="17.25" customHeight="1" x14ac:dyDescent="0.25">
      <c r="A1332" s="3">
        <v>43067.559814814813</v>
      </c>
      <c r="B1332" s="4" t="s">
        <v>250</v>
      </c>
      <c r="C1332" s="31">
        <v>500</v>
      </c>
      <c r="D1332" s="37" t="s">
        <v>38</v>
      </c>
      <c r="E1332" s="2" t="s">
        <v>192</v>
      </c>
    </row>
    <row r="1333" spans="1:5" ht="17.25" customHeight="1" x14ac:dyDescent="0.25">
      <c r="A1333" s="3">
        <v>43067.566631944443</v>
      </c>
      <c r="B1333" s="4" t="s">
        <v>249</v>
      </c>
      <c r="C1333" s="31">
        <v>100</v>
      </c>
      <c r="D1333" s="37" t="s">
        <v>38</v>
      </c>
      <c r="E1333" s="2" t="s">
        <v>103</v>
      </c>
    </row>
    <row r="1334" spans="1:5" ht="17.25" customHeight="1" x14ac:dyDescent="0.25">
      <c r="A1334" s="3">
        <v>43067.577650462961</v>
      </c>
      <c r="B1334" s="4" t="s">
        <v>248</v>
      </c>
      <c r="C1334" s="31">
        <v>100</v>
      </c>
      <c r="D1334" s="37" t="s">
        <v>38</v>
      </c>
      <c r="E1334" s="2" t="s">
        <v>18</v>
      </c>
    </row>
    <row r="1335" spans="1:5" ht="17.25" customHeight="1" x14ac:dyDescent="0.25">
      <c r="A1335" s="3">
        <v>43067.587893518517</v>
      </c>
      <c r="B1335" s="4" t="s">
        <v>247</v>
      </c>
      <c r="C1335" s="31">
        <v>100</v>
      </c>
      <c r="D1335" s="37" t="s">
        <v>38</v>
      </c>
      <c r="E1335" s="2" t="s">
        <v>21</v>
      </c>
    </row>
    <row r="1336" spans="1:5" ht="17.25" customHeight="1" x14ac:dyDescent="0.25">
      <c r="A1336" s="3">
        <v>43067.590497685182</v>
      </c>
      <c r="B1336" s="4" t="s">
        <v>247</v>
      </c>
      <c r="C1336" s="31">
        <v>100</v>
      </c>
      <c r="D1336" s="37" t="s">
        <v>38</v>
      </c>
      <c r="E1336" s="2" t="s">
        <v>21</v>
      </c>
    </row>
    <row r="1337" spans="1:5" ht="17.25" customHeight="1" x14ac:dyDescent="0.25">
      <c r="A1337" s="3">
        <v>43067.614618055559</v>
      </c>
      <c r="B1337" s="4" t="s">
        <v>246</v>
      </c>
      <c r="C1337" s="31">
        <v>200</v>
      </c>
      <c r="D1337" s="37" t="s">
        <v>38</v>
      </c>
      <c r="E1337" s="2" t="s">
        <v>103</v>
      </c>
    </row>
    <row r="1338" spans="1:5" ht="17.25" customHeight="1" x14ac:dyDescent="0.25">
      <c r="A1338" s="3">
        <v>43067.616331018522</v>
      </c>
      <c r="B1338" s="4" t="s">
        <v>245</v>
      </c>
      <c r="C1338" s="31">
        <v>200</v>
      </c>
      <c r="D1338" s="37" t="s">
        <v>38</v>
      </c>
      <c r="E1338" s="2" t="s">
        <v>18</v>
      </c>
    </row>
    <row r="1339" spans="1:5" ht="17.25" customHeight="1" x14ac:dyDescent="0.25">
      <c r="A1339" s="3">
        <v>43067.620509259257</v>
      </c>
      <c r="B1339" s="4" t="s">
        <v>243</v>
      </c>
      <c r="C1339" s="31">
        <v>500</v>
      </c>
      <c r="D1339" s="37" t="s">
        <v>38</v>
      </c>
      <c r="E1339" s="2" t="s">
        <v>103</v>
      </c>
    </row>
    <row r="1340" spans="1:5" ht="17.25" customHeight="1" x14ac:dyDescent="0.25">
      <c r="A1340" s="3">
        <v>43067.620821759258</v>
      </c>
      <c r="B1340" s="4" t="s">
        <v>244</v>
      </c>
      <c r="C1340" s="31">
        <v>500</v>
      </c>
      <c r="D1340" s="37" t="s">
        <v>38</v>
      </c>
      <c r="E1340" s="2" t="s">
        <v>18</v>
      </c>
    </row>
    <row r="1341" spans="1:5" ht="17.25" customHeight="1" x14ac:dyDescent="0.25">
      <c r="A1341" s="3">
        <v>43067.621666666666</v>
      </c>
      <c r="B1341" s="4" t="s">
        <v>243</v>
      </c>
      <c r="C1341" s="31">
        <v>500</v>
      </c>
      <c r="D1341" s="37" t="s">
        <v>38</v>
      </c>
      <c r="E1341" s="2" t="s">
        <v>170</v>
      </c>
    </row>
    <row r="1342" spans="1:5" ht="17.25" customHeight="1" x14ac:dyDescent="0.25">
      <c r="A1342" s="3">
        <v>43067.62226851852</v>
      </c>
      <c r="B1342" s="4" t="s">
        <v>243</v>
      </c>
      <c r="C1342" s="31">
        <v>500</v>
      </c>
      <c r="D1342" s="37" t="s">
        <v>38</v>
      </c>
      <c r="E1342" s="2" t="s">
        <v>117</v>
      </c>
    </row>
    <row r="1343" spans="1:5" ht="17.25" customHeight="1" x14ac:dyDescent="0.25">
      <c r="A1343" s="3">
        <v>43067.635289351849</v>
      </c>
      <c r="B1343" s="4" t="s">
        <v>242</v>
      </c>
      <c r="C1343" s="31">
        <v>100</v>
      </c>
      <c r="D1343" s="37" t="s">
        <v>38</v>
      </c>
      <c r="E1343" s="2" t="s">
        <v>103</v>
      </c>
    </row>
    <row r="1344" spans="1:5" ht="17.25" customHeight="1" x14ac:dyDescent="0.25">
      <c r="A1344" s="3">
        <v>43067.650358796294</v>
      </c>
      <c r="B1344" s="4" t="s">
        <v>241</v>
      </c>
      <c r="C1344" s="31">
        <v>200</v>
      </c>
      <c r="D1344" s="37" t="s">
        <v>38</v>
      </c>
      <c r="E1344" s="2" t="s">
        <v>21</v>
      </c>
    </row>
    <row r="1345" spans="1:5" ht="17.25" customHeight="1" x14ac:dyDescent="0.25">
      <c r="A1345" s="3">
        <v>43067.65552083333</v>
      </c>
      <c r="B1345" s="4" t="s">
        <v>240</v>
      </c>
      <c r="C1345" s="31">
        <v>1000</v>
      </c>
      <c r="D1345" s="37" t="s">
        <v>38</v>
      </c>
      <c r="E1345" s="2" t="s">
        <v>18</v>
      </c>
    </row>
    <row r="1346" spans="1:5" ht="17.25" customHeight="1" x14ac:dyDescent="0.25">
      <c r="A1346" s="3">
        <v>43067.680115740739</v>
      </c>
      <c r="B1346" s="4" t="s">
        <v>239</v>
      </c>
      <c r="C1346" s="31">
        <v>500</v>
      </c>
      <c r="D1346" s="37" t="s">
        <v>38</v>
      </c>
      <c r="E1346" s="2" t="s">
        <v>21</v>
      </c>
    </row>
    <row r="1347" spans="1:5" ht="17.25" customHeight="1" x14ac:dyDescent="0.25">
      <c r="A1347" s="3">
        <v>43067.680567129632</v>
      </c>
      <c r="B1347" s="4" t="s">
        <v>178</v>
      </c>
      <c r="C1347" s="31">
        <v>200</v>
      </c>
      <c r="D1347" s="37" t="s">
        <v>38</v>
      </c>
      <c r="E1347" s="2" t="s">
        <v>145</v>
      </c>
    </row>
    <row r="1348" spans="1:5" ht="17.25" customHeight="1" x14ac:dyDescent="0.25">
      <c r="A1348" s="3">
        <v>43067.788206018522</v>
      </c>
      <c r="B1348" s="4" t="s">
        <v>177</v>
      </c>
      <c r="C1348" s="31">
        <v>500</v>
      </c>
      <c r="D1348" s="37" t="s">
        <v>38</v>
      </c>
      <c r="E1348" s="2" t="s">
        <v>21</v>
      </c>
    </row>
    <row r="1349" spans="1:5" ht="17.25" customHeight="1" x14ac:dyDescent="0.25">
      <c r="A1349" s="3">
        <v>43067.794849537036</v>
      </c>
      <c r="B1349" s="4" t="s">
        <v>238</v>
      </c>
      <c r="C1349" s="31">
        <v>1000</v>
      </c>
      <c r="D1349" s="37" t="s">
        <v>38</v>
      </c>
      <c r="E1349" s="2" t="s">
        <v>214</v>
      </c>
    </row>
    <row r="1350" spans="1:5" ht="17.25" customHeight="1" x14ac:dyDescent="0.25">
      <c r="A1350" s="3">
        <v>43067.846064814818</v>
      </c>
      <c r="B1350" s="4" t="s">
        <v>237</v>
      </c>
      <c r="C1350" s="31">
        <v>300</v>
      </c>
      <c r="D1350" s="37" t="s">
        <v>38</v>
      </c>
      <c r="E1350" s="2" t="s">
        <v>213</v>
      </c>
    </row>
    <row r="1351" spans="1:5" ht="17.25" customHeight="1" x14ac:dyDescent="0.25">
      <c r="A1351" s="3">
        <v>43067.913206018522</v>
      </c>
      <c r="B1351" s="4" t="s">
        <v>176</v>
      </c>
      <c r="C1351" s="31">
        <v>1000</v>
      </c>
      <c r="D1351" s="37" t="s">
        <v>38</v>
      </c>
      <c r="E1351" s="2" t="s">
        <v>113</v>
      </c>
    </row>
    <row r="1352" spans="1:5" ht="17.25" customHeight="1" x14ac:dyDescent="0.25">
      <c r="A1352" s="3">
        <v>43067.935196759259</v>
      </c>
      <c r="B1352" s="4" t="s">
        <v>123</v>
      </c>
      <c r="C1352" s="31">
        <v>1000</v>
      </c>
      <c r="D1352" s="37" t="s">
        <v>38</v>
      </c>
      <c r="E1352" s="2" t="s">
        <v>170</v>
      </c>
    </row>
    <row r="1353" spans="1:5" ht="17.25" customHeight="1" x14ac:dyDescent="0.25">
      <c r="A1353" s="3">
        <v>43067.996562499997</v>
      </c>
      <c r="B1353" s="4" t="s">
        <v>175</v>
      </c>
      <c r="C1353" s="31">
        <v>50</v>
      </c>
      <c r="D1353" s="37" t="s">
        <v>38</v>
      </c>
      <c r="E1353" s="2" t="s">
        <v>21</v>
      </c>
    </row>
    <row r="1354" spans="1:5" ht="17.25" customHeight="1" x14ac:dyDescent="0.25">
      <c r="A1354" s="3">
        <v>43068</v>
      </c>
      <c r="B1354" s="4" t="s">
        <v>1235</v>
      </c>
      <c r="C1354" s="31">
        <v>107</v>
      </c>
      <c r="D1354" s="37" t="s">
        <v>1174</v>
      </c>
      <c r="E1354" s="2" t="s">
        <v>21</v>
      </c>
    </row>
    <row r="1355" spans="1:5" ht="17.25" customHeight="1" x14ac:dyDescent="0.25">
      <c r="A1355" s="3">
        <v>43068</v>
      </c>
      <c r="B1355" s="4" t="s">
        <v>1236</v>
      </c>
      <c r="C1355" s="31">
        <v>200</v>
      </c>
      <c r="D1355" s="37" t="s">
        <v>1174</v>
      </c>
      <c r="E1355" s="2" t="s">
        <v>21</v>
      </c>
    </row>
    <row r="1356" spans="1:5" ht="17.25" customHeight="1" x14ac:dyDescent="0.25">
      <c r="A1356" s="3">
        <v>43068</v>
      </c>
      <c r="B1356" s="4" t="s">
        <v>1237</v>
      </c>
      <c r="C1356" s="31">
        <v>250</v>
      </c>
      <c r="D1356" s="37" t="s">
        <v>1174</v>
      </c>
      <c r="E1356" s="2" t="s">
        <v>21</v>
      </c>
    </row>
    <row r="1357" spans="1:5" ht="17.25" customHeight="1" x14ac:dyDescent="0.25">
      <c r="A1357" s="3">
        <v>43068</v>
      </c>
      <c r="B1357" s="4" t="s">
        <v>1238</v>
      </c>
      <c r="C1357" s="31">
        <v>500</v>
      </c>
      <c r="D1357" s="37" t="s">
        <v>1174</v>
      </c>
      <c r="E1357" s="2" t="s">
        <v>21</v>
      </c>
    </row>
    <row r="1358" spans="1:5" ht="17.25" customHeight="1" x14ac:dyDescent="0.25">
      <c r="A1358" s="3">
        <v>43068</v>
      </c>
      <c r="B1358" s="4" t="s">
        <v>1239</v>
      </c>
      <c r="C1358" s="31">
        <v>350000</v>
      </c>
      <c r="D1358" s="37" t="s">
        <v>1174</v>
      </c>
      <c r="E1358" s="2" t="s">
        <v>21</v>
      </c>
    </row>
    <row r="1359" spans="1:5" ht="17.25" customHeight="1" x14ac:dyDescent="0.25">
      <c r="A1359" s="3">
        <v>43068.013888888891</v>
      </c>
      <c r="B1359" s="4" t="s">
        <v>1170</v>
      </c>
      <c r="C1359" s="31">
        <v>1000</v>
      </c>
      <c r="D1359" s="37" t="s">
        <v>38</v>
      </c>
      <c r="E1359" s="2" t="s">
        <v>106</v>
      </c>
    </row>
    <row r="1360" spans="1:5" ht="17.25" customHeight="1" x14ac:dyDescent="0.25">
      <c r="A1360" s="3">
        <v>43068.119386574072</v>
      </c>
      <c r="B1360" s="4" t="s">
        <v>1169</v>
      </c>
      <c r="C1360" s="31">
        <v>300</v>
      </c>
      <c r="D1360" s="37" t="s">
        <v>38</v>
      </c>
      <c r="E1360" s="2" t="s">
        <v>103</v>
      </c>
    </row>
    <row r="1361" spans="1:5" ht="17.25" customHeight="1" x14ac:dyDescent="0.25">
      <c r="A1361" s="3">
        <v>43068.16065972222</v>
      </c>
      <c r="B1361" s="4" t="s">
        <v>1168</v>
      </c>
      <c r="C1361" s="31">
        <v>6000</v>
      </c>
      <c r="D1361" s="37" t="s">
        <v>38</v>
      </c>
      <c r="E1361" s="2" t="s">
        <v>147</v>
      </c>
    </row>
    <row r="1362" spans="1:5" ht="17.25" customHeight="1" x14ac:dyDescent="0.25">
      <c r="A1362" s="3">
        <v>43068.384293981479</v>
      </c>
      <c r="B1362" s="4" t="s">
        <v>1167</v>
      </c>
      <c r="C1362" s="31">
        <v>800</v>
      </c>
      <c r="D1362" s="37" t="s">
        <v>38</v>
      </c>
      <c r="E1362" s="2" t="s">
        <v>216</v>
      </c>
    </row>
    <row r="1363" spans="1:5" ht="17.25" customHeight="1" x14ac:dyDescent="0.25">
      <c r="A1363" s="3">
        <v>43068.385891203703</v>
      </c>
      <c r="B1363" s="4" t="s">
        <v>1167</v>
      </c>
      <c r="C1363" s="31">
        <v>800</v>
      </c>
      <c r="D1363" s="37" t="s">
        <v>38</v>
      </c>
      <c r="E1363" s="2" t="s">
        <v>216</v>
      </c>
    </row>
    <row r="1364" spans="1:5" ht="17.25" customHeight="1" x14ac:dyDescent="0.25">
      <c r="A1364" s="3">
        <v>43068.404490740744</v>
      </c>
      <c r="B1364" s="4" t="s">
        <v>9</v>
      </c>
      <c r="C1364" s="31">
        <v>43</v>
      </c>
      <c r="D1364" s="37" t="s">
        <v>38</v>
      </c>
      <c r="E1364" s="2" t="s">
        <v>217</v>
      </c>
    </row>
    <row r="1365" spans="1:5" ht="17.25" customHeight="1" x14ac:dyDescent="0.25">
      <c r="A1365" s="3">
        <v>43068.444467592592</v>
      </c>
      <c r="B1365" s="4" t="s">
        <v>1166</v>
      </c>
      <c r="C1365" s="31">
        <v>500</v>
      </c>
      <c r="D1365" s="37" t="s">
        <v>38</v>
      </c>
      <c r="E1365" s="2" t="s">
        <v>21</v>
      </c>
    </row>
    <row r="1366" spans="1:5" ht="17.25" customHeight="1" x14ac:dyDescent="0.25">
      <c r="A1366" s="3">
        <v>43068.617210648146</v>
      </c>
      <c r="B1366" s="4" t="s">
        <v>138</v>
      </c>
      <c r="C1366" s="31">
        <v>7000</v>
      </c>
      <c r="D1366" s="37" t="s">
        <v>38</v>
      </c>
      <c r="E1366" s="2" t="s">
        <v>21</v>
      </c>
    </row>
    <row r="1367" spans="1:5" ht="17.25" customHeight="1" x14ac:dyDescent="0.25">
      <c r="A1367" s="3">
        <v>43068.660439814812</v>
      </c>
      <c r="B1367" s="4" t="s">
        <v>873</v>
      </c>
      <c r="C1367" s="31">
        <v>200</v>
      </c>
      <c r="D1367" s="37" t="s">
        <v>38</v>
      </c>
      <c r="E1367" s="2" t="s">
        <v>217</v>
      </c>
    </row>
    <row r="1368" spans="1:5" ht="17.25" customHeight="1" x14ac:dyDescent="0.25">
      <c r="A1368" s="3">
        <v>43068.736122685186</v>
      </c>
      <c r="B1368" s="4" t="s">
        <v>1165</v>
      </c>
      <c r="C1368" s="31">
        <v>300</v>
      </c>
      <c r="D1368" s="37" t="s">
        <v>38</v>
      </c>
      <c r="E1368" s="2" t="s">
        <v>1172</v>
      </c>
    </row>
    <row r="1369" spans="1:5" ht="17.25" customHeight="1" x14ac:dyDescent="0.25">
      <c r="A1369" s="3">
        <v>43068.823935185188</v>
      </c>
      <c r="B1369" s="4" t="s">
        <v>1164</v>
      </c>
      <c r="C1369" s="31">
        <v>150</v>
      </c>
      <c r="D1369" s="37" t="s">
        <v>38</v>
      </c>
      <c r="E1369" s="2" t="s">
        <v>1171</v>
      </c>
    </row>
    <row r="1370" spans="1:5" ht="17.25" customHeight="1" x14ac:dyDescent="0.25">
      <c r="A1370" s="3">
        <v>43069.051365740743</v>
      </c>
      <c r="B1370" s="4" t="s">
        <v>1283</v>
      </c>
      <c r="C1370" s="31">
        <v>1000</v>
      </c>
      <c r="D1370" s="37" t="s">
        <v>38</v>
      </c>
      <c r="E1370" s="2" t="s">
        <v>150</v>
      </c>
    </row>
    <row r="1371" spans="1:5" ht="17.25" customHeight="1" x14ac:dyDescent="0.25">
      <c r="A1371" s="3">
        <v>43069.051365740743</v>
      </c>
      <c r="B1371" s="4" t="s">
        <v>1197</v>
      </c>
      <c r="C1371" s="31">
        <v>1000</v>
      </c>
      <c r="D1371" s="37" t="s">
        <v>1174</v>
      </c>
      <c r="E1371" s="2" t="s">
        <v>21</v>
      </c>
    </row>
    <row r="1372" spans="1:5" ht="17.25" customHeight="1" x14ac:dyDescent="0.25">
      <c r="A1372" s="3">
        <v>43069.051365740743</v>
      </c>
      <c r="B1372" s="4" t="s">
        <v>1286</v>
      </c>
      <c r="C1372" s="31">
        <v>3000</v>
      </c>
      <c r="D1372" s="37" t="s">
        <v>1174</v>
      </c>
      <c r="E1372" s="2" t="s">
        <v>21</v>
      </c>
    </row>
    <row r="1373" spans="1:5" ht="17.25" customHeight="1" x14ac:dyDescent="0.25">
      <c r="A1373" s="3">
        <v>43069.381944444445</v>
      </c>
      <c r="B1373" s="4" t="s">
        <v>1282</v>
      </c>
      <c r="C1373" s="31">
        <v>300</v>
      </c>
      <c r="D1373" s="37" t="s">
        <v>38</v>
      </c>
      <c r="E1373" s="2" t="s">
        <v>18</v>
      </c>
    </row>
    <row r="1374" spans="1:5" ht="17.25" customHeight="1" x14ac:dyDescent="0.25">
      <c r="A1374" s="3">
        <v>43069.387326388889</v>
      </c>
      <c r="B1374" s="4" t="s">
        <v>1281</v>
      </c>
      <c r="C1374" s="31">
        <v>300</v>
      </c>
      <c r="D1374" s="37" t="s">
        <v>38</v>
      </c>
      <c r="E1374" s="2" t="s">
        <v>217</v>
      </c>
    </row>
    <row r="1375" spans="1:5" ht="17.25" customHeight="1" x14ac:dyDescent="0.25">
      <c r="A1375" s="3">
        <v>43069.402789351851</v>
      </c>
      <c r="B1375" s="4" t="s">
        <v>198</v>
      </c>
      <c r="C1375" s="31">
        <v>2000</v>
      </c>
      <c r="D1375" s="37" t="s">
        <v>38</v>
      </c>
      <c r="E1375" s="2" t="s">
        <v>21</v>
      </c>
    </row>
    <row r="1376" spans="1:5" ht="17.25" customHeight="1" x14ac:dyDescent="0.25">
      <c r="A1376" s="3">
        <v>43069.453159722223</v>
      </c>
      <c r="B1376" s="4" t="s">
        <v>982</v>
      </c>
      <c r="C1376" s="31">
        <v>45000</v>
      </c>
      <c r="D1376" s="37" t="s">
        <v>38</v>
      </c>
      <c r="E1376" s="2" t="s">
        <v>21</v>
      </c>
    </row>
    <row r="1377" spans="1:5" ht="17.25" customHeight="1" x14ac:dyDescent="0.25">
      <c r="A1377" s="3">
        <v>43069.472222222219</v>
      </c>
      <c r="B1377" s="4" t="s">
        <v>1280</v>
      </c>
      <c r="C1377" s="31">
        <v>2000</v>
      </c>
      <c r="D1377" s="37" t="s">
        <v>38</v>
      </c>
      <c r="E1377" s="2" t="s">
        <v>1285</v>
      </c>
    </row>
    <row r="1378" spans="1:5" ht="17.25" customHeight="1" x14ac:dyDescent="0.25">
      <c r="A1378" s="3">
        <v>43069.588564814818</v>
      </c>
      <c r="B1378" s="4" t="s">
        <v>675</v>
      </c>
      <c r="C1378" s="31">
        <v>5200</v>
      </c>
      <c r="D1378" s="37" t="s">
        <v>38</v>
      </c>
      <c r="E1378" s="2" t="s">
        <v>223</v>
      </c>
    </row>
    <row r="1379" spans="1:5" ht="17.25" customHeight="1" x14ac:dyDescent="0.25">
      <c r="A1379" s="3">
        <v>43069.605810185189</v>
      </c>
      <c r="B1379" s="4" t="s">
        <v>9</v>
      </c>
      <c r="C1379" s="31">
        <v>7</v>
      </c>
      <c r="D1379" s="37" t="s">
        <v>38</v>
      </c>
      <c r="E1379" s="2" t="s">
        <v>217</v>
      </c>
    </row>
    <row r="1380" spans="1:5" ht="17.25" customHeight="1" x14ac:dyDescent="0.25">
      <c r="A1380" s="3">
        <v>43069.618391203701</v>
      </c>
      <c r="B1380" s="4" t="s">
        <v>1279</v>
      </c>
      <c r="C1380" s="31">
        <v>500</v>
      </c>
      <c r="D1380" s="37" t="s">
        <v>38</v>
      </c>
      <c r="E1380" s="2" t="s">
        <v>217</v>
      </c>
    </row>
    <row r="1381" spans="1:5" ht="17.25" customHeight="1" x14ac:dyDescent="0.25">
      <c r="A1381" s="3">
        <v>43069.620532407411</v>
      </c>
      <c r="B1381" s="4" t="s">
        <v>1279</v>
      </c>
      <c r="C1381" s="31">
        <v>300</v>
      </c>
      <c r="D1381" s="37" t="s">
        <v>38</v>
      </c>
      <c r="E1381" s="2" t="s">
        <v>1284</v>
      </c>
    </row>
    <row r="1382" spans="1:5" ht="17.25" customHeight="1" x14ac:dyDescent="0.25">
      <c r="A1382" s="3">
        <v>43069.702175925922</v>
      </c>
      <c r="B1382" s="4" t="s">
        <v>1278</v>
      </c>
      <c r="C1382" s="31">
        <v>100</v>
      </c>
      <c r="D1382" s="37" t="s">
        <v>38</v>
      </c>
      <c r="E1382" s="2" t="s">
        <v>103</v>
      </c>
    </row>
    <row r="1383" spans="1:5" ht="17.25" customHeight="1" x14ac:dyDescent="0.25">
      <c r="A1383" s="3">
        <v>43069.934039351851</v>
      </c>
      <c r="B1383" s="4" t="s">
        <v>1277</v>
      </c>
      <c r="C1383" s="31">
        <v>100</v>
      </c>
      <c r="D1383" s="37" t="s">
        <v>38</v>
      </c>
      <c r="E1383" s="2" t="s">
        <v>21</v>
      </c>
    </row>
    <row r="1384" spans="1:5" ht="17.25" customHeight="1" x14ac:dyDescent="0.25">
      <c r="A1384" s="3"/>
      <c r="B1384" s="4"/>
      <c r="C1384" s="31"/>
      <c r="D1384" s="37"/>
      <c r="E1384" s="2"/>
    </row>
    <row r="1385" spans="1:5" ht="17.25" customHeight="1" x14ac:dyDescent="0.25">
      <c r="A1385" s="3"/>
      <c r="B1385" s="4" t="s">
        <v>1240</v>
      </c>
      <c r="C1385" s="31">
        <v>24568.54</v>
      </c>
      <c r="D1385" s="37"/>
      <c r="E1385" s="2"/>
    </row>
    <row r="1386" spans="1:5" ht="17.25" customHeight="1" x14ac:dyDescent="0.25">
      <c r="A1386" s="3"/>
      <c r="B1386" s="4" t="s">
        <v>1234</v>
      </c>
      <c r="C1386" s="31">
        <f>400+4500</f>
        <v>4900</v>
      </c>
      <c r="D1386" s="37"/>
      <c r="E1386" s="2"/>
    </row>
    <row r="1387" spans="1:5" ht="17.25" customHeight="1" x14ac:dyDescent="0.25">
      <c r="A1387" s="3"/>
      <c r="B1387" s="4" t="s">
        <v>197</v>
      </c>
      <c r="C1387" s="31">
        <f>4000000+656821.18</f>
        <v>4656821.18</v>
      </c>
      <c r="D1387" s="37"/>
      <c r="E1387" s="2"/>
    </row>
    <row r="1388" spans="1:5" ht="17.25" customHeight="1" x14ac:dyDescent="0.25">
      <c r="A1388" s="3"/>
      <c r="B1388" s="4" t="s">
        <v>119</v>
      </c>
      <c r="C1388" s="31">
        <f>5000+100+1450+972.29+81.58+1078+650+200+2000+100+733.39+100+200</f>
        <v>12665.259999999998</v>
      </c>
      <c r="D1388" s="37"/>
      <c r="E1388" s="2"/>
    </row>
    <row r="1389" spans="1:5" ht="17.25" customHeight="1" x14ac:dyDescent="0.25">
      <c r="A1389" s="3"/>
      <c r="B1389" s="4" t="s">
        <v>114</v>
      </c>
      <c r="C1389" s="31">
        <f>49.2+173184</f>
        <v>173233.2</v>
      </c>
      <c r="D1389" s="37"/>
      <c r="E1389" s="2"/>
    </row>
    <row r="1390" spans="1:5" ht="17.25" customHeight="1" x14ac:dyDescent="0.25">
      <c r="A1390" s="3"/>
      <c r="B1390" s="4" t="s">
        <v>116</v>
      </c>
      <c r="C1390" s="31">
        <f>35+14+1000+150+40+1100+100</f>
        <v>2439</v>
      </c>
      <c r="D1390" s="37"/>
      <c r="E1390" s="2"/>
    </row>
    <row r="1391" spans="1:5" ht="17.25" customHeight="1" x14ac:dyDescent="0.25">
      <c r="A1391" s="3"/>
      <c r="B1391" s="4" t="s">
        <v>43</v>
      </c>
      <c r="C1391" s="31">
        <f>5524.25+5966.78+4156.25+2774+200</f>
        <v>18621.28</v>
      </c>
      <c r="D1391" s="37"/>
      <c r="E1391" s="2"/>
    </row>
    <row r="1392" spans="1:5" ht="17.25" customHeight="1" x14ac:dyDescent="0.25">
      <c r="A1392" s="3"/>
      <c r="B1392" s="4" t="s">
        <v>7</v>
      </c>
      <c r="C1392" s="31">
        <f>9190.19</f>
        <v>9190.19</v>
      </c>
      <c r="D1392" s="37"/>
      <c r="E1392" s="2"/>
    </row>
    <row r="1393" spans="1:5" ht="17.25" customHeight="1" x14ac:dyDescent="0.25">
      <c r="A1393" s="3"/>
      <c r="B1393" s="4" t="s">
        <v>203</v>
      </c>
      <c r="C1393" s="31">
        <f>50+32+40+10+20+30+10+20+10+40+10+10+10+10</f>
        <v>302</v>
      </c>
      <c r="D1393" s="37"/>
      <c r="E1393" s="2"/>
    </row>
    <row r="1394" spans="1:5" ht="17.25" customHeight="1" x14ac:dyDescent="0.25">
      <c r="A1394" s="3"/>
      <c r="B1394" s="4" t="s">
        <v>202</v>
      </c>
      <c r="C1394" s="31">
        <v>72768.39</v>
      </c>
      <c r="D1394" s="37"/>
      <c r="E1394" s="2"/>
    </row>
    <row r="1395" spans="1:5" ht="17.25" customHeight="1" x14ac:dyDescent="0.25">
      <c r="A1395" s="23"/>
      <c r="B1395" s="24" t="s">
        <v>3</v>
      </c>
      <c r="C1395" s="32">
        <f>SUM(C1:C1392)-C1394-C1393</f>
        <v>8384790.2599999988</v>
      </c>
      <c r="D1395" s="38"/>
      <c r="E1395" s="25"/>
    </row>
    <row r="1396" spans="1:5" ht="17.25" customHeight="1" x14ac:dyDescent="0.25"/>
    <row r="1397" spans="1:5" ht="108.75" customHeight="1" x14ac:dyDescent="0.25">
      <c r="B1397" s="43" t="s">
        <v>39</v>
      </c>
    </row>
    <row r="1398" spans="1:5" ht="17.25" customHeight="1" x14ac:dyDescent="0.25"/>
    <row r="1399" spans="1:5" ht="17.25" customHeight="1" x14ac:dyDescent="0.25"/>
    <row r="1400" spans="1:5" ht="17.25" customHeight="1" x14ac:dyDescent="0.25"/>
    <row r="1401" spans="1:5" ht="17.25" customHeight="1" x14ac:dyDescent="0.25"/>
    <row r="1402" spans="1:5" ht="17.25" customHeight="1" x14ac:dyDescent="0.25"/>
    <row r="1403" spans="1:5" ht="17.25" customHeight="1" x14ac:dyDescent="0.25"/>
    <row r="1404" spans="1:5" ht="17.25" customHeight="1" x14ac:dyDescent="0.25"/>
    <row r="1405" spans="1:5" ht="17.25" customHeight="1" x14ac:dyDescent="0.25"/>
    <row r="1406" spans="1:5" ht="17.25" customHeight="1" x14ac:dyDescent="0.25"/>
    <row r="1407" spans="1:5" ht="17.25" customHeight="1" x14ac:dyDescent="0.25"/>
    <row r="1408" spans="1:5" ht="17.25" customHeight="1" x14ac:dyDescent="0.25"/>
    <row r="1409" spans="8:8" ht="17.25" customHeight="1" x14ac:dyDescent="0.25"/>
    <row r="1410" spans="8:8" ht="17.25" customHeight="1" x14ac:dyDescent="0.25"/>
    <row r="1411" spans="8:8" ht="17.25" customHeight="1" x14ac:dyDescent="0.25"/>
    <row r="1412" spans="8:8" ht="17.25" customHeight="1" x14ac:dyDescent="0.25"/>
    <row r="1413" spans="8:8" ht="17.25" customHeight="1" x14ac:dyDescent="0.25"/>
    <row r="1414" spans="8:8" ht="17.25" customHeight="1" x14ac:dyDescent="0.25"/>
    <row r="1415" spans="8:8" ht="17.25" customHeight="1" x14ac:dyDescent="0.25"/>
    <row r="1416" spans="8:8" ht="17.25" customHeight="1" x14ac:dyDescent="0.25"/>
    <row r="1418" spans="8:8" x14ac:dyDescent="0.25">
      <c r="H1418" s="27"/>
    </row>
    <row r="1419" spans="8:8" ht="14.25" customHeight="1" x14ac:dyDescent="0.25"/>
    <row r="1420" spans="8:8" ht="17.25" customHeight="1" x14ac:dyDescent="0.25"/>
  </sheetData>
  <sortState ref="A2:H1383">
    <sortCondition ref="A1383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Траты</vt:lpstr>
      <vt:lpstr>Поступления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2017-12-01T11:16:08Z</dcterms:modified>
</cp:coreProperties>
</file>