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600" windowHeight="13880"/>
  </bookViews>
  <sheets>
    <sheet name="Траты" sheetId="3" r:id="rId1"/>
    <sheet name="Поступления" sheetId="4" r:id="rId2"/>
  </sheets>
  <calcPr calcId="140001" refMode="R1C1" concurrentCalc="0"/>
  <customWorkbookViews>
    <customWorkbookView name="Юлия Мошкович - Личное представление" guid="{31B91FF8-71C0-47A6-9D4C-E2523085C6EB}" mergeInterval="0" personalView="1" maximized="1" windowWidth="1020" windowHeight="497" activeSheetId="1"/>
    <customWorkbookView name="Вера - Личное представление" guid="{24F754D0-2DD3-4712-9C68-F74057C2A4DF}" mergeInterval="0" personalView="1" maximized="1" xWindow="1" yWindow="1" windowWidth="1276" windowHeight="580" activeSheetId="1"/>
    <customWorkbookView name="ЕЛИЗАВЕТА - Личное представление" guid="{7EFE2E4C-A594-43C2-ACE4-D3B1E995425D}" mergeInterval="0" personalView="1" maximized="1" xWindow="1" yWindow="1" windowWidth="1276" windowHeight="524" activeSheetId="1"/>
    <customWorkbookView name="admin - Личное представление" guid="{FFF110F7-DDC9-4B89-8125-0757A8D50540}" mergeInterval="0" personalView="1" maximized="1" windowWidth="1020" windowHeight="543" activeSheetId="1"/>
    <customWorkbookView name="Надежда Четвёркина - Личное представление" guid="{72935F17-B9AE-4EDA-A864-9FC8E722B94E}" mergeInterval="0" personalView="1" maximized="1" windowWidth="1020" windowHeight="503" activeSheetId="1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7" i="4" l="1"/>
  <c r="C12" i="3"/>
</calcChain>
</file>

<file path=xl/sharedStrings.xml><?xml version="1.0" encoding="utf-8"?>
<sst xmlns="http://schemas.openxmlformats.org/spreadsheetml/2006/main" count="382" uniqueCount="140">
  <si>
    <t>Дата</t>
  </si>
  <si>
    <t>Город</t>
  </si>
  <si>
    <t>bank</t>
  </si>
  <si>
    <t>Москва</t>
  </si>
  <si>
    <t>Санкт-Петербург</t>
  </si>
  <si>
    <t>Тверь</t>
  </si>
  <si>
    <t>Пермь</t>
  </si>
  <si>
    <t>Армавир</t>
  </si>
  <si>
    <t>Монино</t>
  </si>
  <si>
    <t>Итого</t>
  </si>
  <si>
    <t>Назначение</t>
  </si>
  <si>
    <t>Описание</t>
  </si>
  <si>
    <t>Дата оплаты</t>
  </si>
  <si>
    <t>Благотворители</t>
  </si>
  <si>
    <t>Сумма (рубли)</t>
  </si>
  <si>
    <t>Способ оплаты</t>
  </si>
  <si>
    <t>Анонимно</t>
  </si>
  <si>
    <t>назначение</t>
  </si>
  <si>
    <t>Есения Житникова</t>
  </si>
  <si>
    <t>благотворительное пожертвование</t>
  </si>
  <si>
    <t>Шведова Е.В.</t>
  </si>
  <si>
    <t>Картавый Ю.Ф.</t>
  </si>
  <si>
    <t>Петрова Т.В.</t>
  </si>
  <si>
    <t>Чебоксары</t>
  </si>
  <si>
    <t>Жуков И.Г.</t>
  </si>
  <si>
    <t>Рагозина Н.И.</t>
  </si>
  <si>
    <t>Колдун Р.Н.</t>
  </si>
  <si>
    <t>Пустомолотова С.Ю.</t>
  </si>
  <si>
    <t>Тула</t>
  </si>
  <si>
    <t>Воловник М.А.</t>
  </si>
  <si>
    <t>ООО "Росавтострой"</t>
  </si>
  <si>
    <t>ООО "Спектр Инвест"</t>
  </si>
  <si>
    <t>Погорелов И.В.</t>
  </si>
  <si>
    <t>Ниловская А.В.</t>
  </si>
  <si>
    <t>Никита Кобус</t>
  </si>
  <si>
    <t>Жилин С.А.</t>
  </si>
  <si>
    <t>Турбина Е.Г.</t>
  </si>
  <si>
    <t>Зименков Б.М.</t>
  </si>
  <si>
    <t>банковский вклад ОАО "ФОНДСЕРВИСБАНК"</t>
  </si>
  <si>
    <t>Бойцова Т.М.</t>
  </si>
  <si>
    <t>Пивков Р.В.</t>
  </si>
  <si>
    <t>Конопелькина А.В.</t>
  </si>
  <si>
    <t>Голубева А.О.</t>
  </si>
  <si>
    <t>Лепетухина М.Н.</t>
  </si>
  <si>
    <t>Яськов А.С.</t>
  </si>
  <si>
    <t>Жукова Ю.Р.</t>
  </si>
  <si>
    <t xml:space="preserve">Короткий СМС-номер 7715 с текстом ЧУДО </t>
  </si>
  <si>
    <t>Общероссийский Общественный Фонд "Национальный Благотворительный Фонд"</t>
  </si>
  <si>
    <t>Внесение наличных на расчетный счет*</t>
  </si>
  <si>
    <t>WebMoney</t>
  </si>
  <si>
    <t>Чернышова С.</t>
  </si>
  <si>
    <t>Ермак О.</t>
  </si>
  <si>
    <t>Card</t>
  </si>
  <si>
    <t>Прокопьевск</t>
  </si>
  <si>
    <t>Козлова О.</t>
  </si>
  <si>
    <t>Наро-Фоминск</t>
  </si>
  <si>
    <t>Зондберг Л.</t>
  </si>
  <si>
    <t>Черепанова А.</t>
  </si>
  <si>
    <t>Банзанова А.</t>
  </si>
  <si>
    <t>Улан-Уде</t>
  </si>
  <si>
    <t>Гирченко С.</t>
  </si>
  <si>
    <t>Сонькин В.</t>
  </si>
  <si>
    <t>Жаров Е.</t>
  </si>
  <si>
    <t>Голубева С.</t>
  </si>
  <si>
    <t>Кудровец О.</t>
  </si>
  <si>
    <t>Ижевск</t>
  </si>
  <si>
    <t>Барт А.</t>
  </si>
  <si>
    <t>Масленникова В.</t>
  </si>
  <si>
    <t>Сольвьев И.</t>
  </si>
  <si>
    <t>Меньч А.</t>
  </si>
  <si>
    <t>Каминарская Н.</t>
  </si>
  <si>
    <t>Чушков М.</t>
  </si>
  <si>
    <t>Соина Л.</t>
  </si>
  <si>
    <t>Брянск</t>
  </si>
  <si>
    <t>Полуриш Е.</t>
  </si>
  <si>
    <t>Баранова Л.</t>
  </si>
  <si>
    <t>Новосибирск</t>
  </si>
  <si>
    <t>Мирошникова Е.</t>
  </si>
  <si>
    <t>Крылова Ю.</t>
  </si>
  <si>
    <t>Балалаев А.</t>
  </si>
  <si>
    <t>Варламова А.</t>
  </si>
  <si>
    <t>Петренко Е.</t>
  </si>
  <si>
    <t>Станишевская В.</t>
  </si>
  <si>
    <t xml:space="preserve"> Yandex</t>
  </si>
  <si>
    <t>Объедкин А.</t>
  </si>
  <si>
    <t>Копенгаген</t>
  </si>
  <si>
    <t>Каритцин М.</t>
  </si>
  <si>
    <t>Yandex</t>
  </si>
  <si>
    <t>+7895****495  (через QIWI/Лёгкий платеж МТС)</t>
  </si>
  <si>
    <t>+7918****288  (через QIWI/Лёгкий платеж МТС)</t>
  </si>
  <si>
    <t>Лекарства для Корягиной  Валерии</t>
  </si>
  <si>
    <t>QiWi</t>
  </si>
  <si>
    <t>Ольга Жарова</t>
  </si>
  <si>
    <t>Оплата реабилитации для Галимуллина Идриса в Бельгия Center William Lennox Sail-Luc-Ucl</t>
  </si>
  <si>
    <t>Благотворительная акция от шоу-рума Llurr</t>
  </si>
  <si>
    <t>*внесения наличных</t>
  </si>
  <si>
    <t>*</t>
  </si>
  <si>
    <t>Анонимно (через QIWI/Лёгкий платеж МТС)</t>
  </si>
  <si>
    <t>+7961****698  (через QIWI/Лёгкий платеж МТС)</t>
  </si>
  <si>
    <t>+7922****117  (через QIWI/Лёгкий платеж МТС)</t>
  </si>
  <si>
    <t>+7926****832 (через QIWI/Лёгкий платеж МТС)</t>
  </si>
  <si>
    <t>+7905****377 (через QIWI/Лёгкий платеж МТС)</t>
  </si>
  <si>
    <t>+7981****000 (через QIWI/Лёгкий платеж МТС)</t>
  </si>
  <si>
    <t>+7910****570 (через QIWI/Лёгкий платеж МТС)</t>
  </si>
  <si>
    <t>+7903****765  (через QIWI/Лёгкий платеж МТС)</t>
  </si>
  <si>
    <t>+7906****222  (через QIWI/Лёгкий платеж МТС)</t>
  </si>
  <si>
    <t>+7905****876  (через QIWI/Лёгкий платеж МТС)</t>
  </si>
  <si>
    <t>+7905****020  (через QIWI/Лёгкий платеж МТС)</t>
  </si>
  <si>
    <t>+7925****563  (через QIWI/Лёгкий платеж МТС)</t>
  </si>
  <si>
    <t>+7926****510  (через QIWI/Лёгкий платеж МТС)</t>
  </si>
  <si>
    <t>+7903****603  (через QIWI/Лёгкий платеж МТС)</t>
  </si>
  <si>
    <t>+7914****030 (через QIWI/Лёгкий платеж МТС)</t>
  </si>
  <si>
    <t>+7903****952  (через QIWI/Лёгкий платеж МТС)</t>
  </si>
  <si>
    <t>+7929****730  (через QIWI/Лёгкий платеж МТС)</t>
  </si>
  <si>
    <t>+7964****007 (через QIWI/Лёгкий платеж МТС)</t>
  </si>
  <si>
    <t>+7923****784 (через QIWI/Лёгкий платеж МТС)</t>
  </si>
  <si>
    <t>+7926****073 (через QIWI/Лёгкий платеж МТС)</t>
  </si>
  <si>
    <t>+7906****244 (через QIWI/Лёгкий платеж МТС)</t>
  </si>
  <si>
    <t>+7921****255 (через QIWI/Лёгкий платеж МТС)</t>
  </si>
  <si>
    <t>+7916****051  (через QIWI/Лёгкий платеж МТС)</t>
  </si>
  <si>
    <t>+7919****577 (через QIWI/Лёгкий платеж МТС)</t>
  </si>
  <si>
    <t>+7905****404  (через QIWI/Лёгкий платеж МТС)</t>
  </si>
  <si>
    <t>+7928****750  (через QIWI/Лёгкий платеж МТС)</t>
  </si>
  <si>
    <t xml:space="preserve">Никита Русских </t>
  </si>
  <si>
    <t>Карягина Валерия</t>
  </si>
  <si>
    <t>Осипова Арина</t>
  </si>
  <si>
    <t>Заворотько Иван</t>
  </si>
  <si>
    <t xml:space="preserve">Каркузов Тимур </t>
  </si>
  <si>
    <t>Пиркова Александра</t>
  </si>
  <si>
    <t>Житникова Есения</t>
  </si>
  <si>
    <t xml:space="preserve">Транспортные услуги ( такси) </t>
  </si>
  <si>
    <t>Оплата билетов Братск-Москва-Братск  для Пирковой Александры и ее мамы</t>
  </si>
  <si>
    <t>Оплата проживания в гостинице для Каркузова Тимура и его мамы ( 04.03.2014-06.03.2014)</t>
  </si>
  <si>
    <t>Лекарства для Пирковой Александры</t>
  </si>
  <si>
    <t>Специализированное питание для Житниковой Есении</t>
  </si>
  <si>
    <t>Лекарства для Осиповой Арины</t>
  </si>
  <si>
    <t>Лекарство для Заворотько Ивана</t>
  </si>
  <si>
    <t>Галимуллин Идрис</t>
  </si>
  <si>
    <t>Оплата лечения Никиты Русских в  Бельгии</t>
  </si>
  <si>
    <t>Транспортные услуги ( такси) для Каркузова Тимура, Экк Елизаветы, Зубаковой Марины, Слепцовой Нонны, Пирковой Александры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</si>
</sst>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u/>
      <sz val="11"/>
      <color theme="11"/>
      <name val="Calibri"/>
      <family val="2"/>
      <charset val="204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2" borderId="1" xfId="0" applyFont="1" applyFill="1" applyBorder="1"/>
    <xf numFmtId="0" fontId="0" fillId="0" borderId="1" xfId="0" applyNumberFormat="1" applyBorder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ont="1" applyBorder="1"/>
    <xf numFmtId="14" fontId="0" fillId="2" borderId="1" xfId="0" applyNumberForma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Border="1"/>
    <xf numFmtId="14" fontId="3" fillId="0" borderId="1" xfId="0" applyNumberFormat="1" applyFont="1" applyBorder="1" applyAlignment="1">
      <alignment horizontal="left"/>
    </xf>
    <xf numFmtId="0" fontId="3" fillId="2" borderId="1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/>
    <xf numFmtId="0" fontId="5" fillId="3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164" fontId="6" fillId="6" borderId="1" xfId="0" applyNumberFormat="1" applyFont="1" applyFill="1" applyBorder="1"/>
    <xf numFmtId="14" fontId="6" fillId="6" borderId="1" xfId="0" applyNumberFormat="1" applyFont="1" applyFill="1" applyBorder="1"/>
    <xf numFmtId="0" fontId="6" fillId="7" borderId="1" xfId="0" applyFont="1" applyFill="1" applyBorder="1"/>
    <xf numFmtId="164" fontId="6" fillId="7" borderId="1" xfId="0" applyNumberFormat="1" applyFont="1" applyFill="1" applyBorder="1"/>
    <xf numFmtId="14" fontId="6" fillId="7" borderId="1" xfId="0" applyNumberFormat="1" applyFont="1" applyFill="1" applyBorder="1"/>
    <xf numFmtId="0" fontId="7" fillId="4" borderId="1" xfId="0" applyFont="1" applyFill="1" applyBorder="1"/>
    <xf numFmtId="0" fontId="6" fillId="0" borderId="1" xfId="0" applyFont="1" applyBorder="1"/>
    <xf numFmtId="0" fontId="6" fillId="7" borderId="1" xfId="0" applyFont="1" applyFill="1" applyBorder="1" applyAlignment="1">
      <alignment wrapText="1"/>
    </xf>
  </cellXfs>
  <cellStyles count="3">
    <cellStyle name="Обычный" xfId="0" builtinId="0"/>
    <cellStyle name="Просмотренная гиперссылка" xfId="1" builtinId="9" hidden="1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2" sqref="A12"/>
    </sheetView>
  </sheetViews>
  <sheetFormatPr baseColWidth="10" defaultColWidth="8.83203125" defaultRowHeight="14" x14ac:dyDescent="0"/>
  <cols>
    <col min="1" max="1" width="26.5" customWidth="1"/>
    <col min="2" max="2" width="59.5" customWidth="1"/>
    <col min="3" max="3" width="18.1640625" customWidth="1"/>
    <col min="4" max="4" width="21" customWidth="1"/>
  </cols>
  <sheetData>
    <row r="1" spans="1:4" ht="20">
      <c r="A1" s="24" t="s">
        <v>10</v>
      </c>
      <c r="B1" s="24" t="s">
        <v>11</v>
      </c>
      <c r="C1" s="24"/>
      <c r="D1" s="24" t="s">
        <v>12</v>
      </c>
    </row>
    <row r="2" spans="1:4" ht="40">
      <c r="A2" s="25" t="s">
        <v>137</v>
      </c>
      <c r="B2" s="26" t="s">
        <v>93</v>
      </c>
      <c r="C2" s="27">
        <v>308773.05</v>
      </c>
      <c r="D2" s="28">
        <v>41722</v>
      </c>
    </row>
    <row r="3" spans="1:4" ht="20">
      <c r="A3" s="34" t="s">
        <v>123</v>
      </c>
      <c r="B3" s="29" t="s">
        <v>138</v>
      </c>
      <c r="C3" s="30">
        <v>78172.86</v>
      </c>
      <c r="D3" s="31">
        <v>41722</v>
      </c>
    </row>
    <row r="4" spans="1:4" ht="60">
      <c r="A4" s="26" t="s">
        <v>130</v>
      </c>
      <c r="B4" s="26" t="s">
        <v>139</v>
      </c>
      <c r="C4" s="27">
        <v>18200</v>
      </c>
      <c r="D4" s="28">
        <v>41712</v>
      </c>
    </row>
    <row r="5" spans="1:4" ht="40">
      <c r="A5" s="25" t="s">
        <v>128</v>
      </c>
      <c r="B5" s="26" t="s">
        <v>131</v>
      </c>
      <c r="C5" s="27">
        <v>50600</v>
      </c>
      <c r="D5" s="28">
        <v>41717</v>
      </c>
    </row>
    <row r="6" spans="1:4" ht="40">
      <c r="A6" s="29" t="s">
        <v>127</v>
      </c>
      <c r="B6" s="34" t="s">
        <v>132</v>
      </c>
      <c r="C6" s="30">
        <v>4500</v>
      </c>
      <c r="D6" s="31">
        <v>41717</v>
      </c>
    </row>
    <row r="7" spans="1:4" ht="20">
      <c r="A7" s="25" t="s">
        <v>128</v>
      </c>
      <c r="B7" s="25" t="s">
        <v>133</v>
      </c>
      <c r="C7" s="27">
        <v>6727.32</v>
      </c>
      <c r="D7" s="28">
        <v>41722</v>
      </c>
    </row>
    <row r="8" spans="1:4" ht="40">
      <c r="A8" s="29" t="s">
        <v>129</v>
      </c>
      <c r="B8" s="34" t="s">
        <v>134</v>
      </c>
      <c r="C8" s="30">
        <v>7650</v>
      </c>
      <c r="D8" s="31">
        <v>41722</v>
      </c>
    </row>
    <row r="9" spans="1:4" ht="20">
      <c r="A9" s="25" t="s">
        <v>124</v>
      </c>
      <c r="B9" s="25" t="s">
        <v>90</v>
      </c>
      <c r="C9" s="27">
        <v>7110.9</v>
      </c>
      <c r="D9" s="28">
        <v>41723</v>
      </c>
    </row>
    <row r="10" spans="1:4" ht="20">
      <c r="A10" s="29" t="s">
        <v>125</v>
      </c>
      <c r="B10" s="29" t="s">
        <v>135</v>
      </c>
      <c r="C10" s="30">
        <v>6772.61</v>
      </c>
      <c r="D10" s="31">
        <v>41726</v>
      </c>
    </row>
    <row r="11" spans="1:4" ht="20">
      <c r="A11" s="25" t="s">
        <v>126</v>
      </c>
      <c r="B11" s="25" t="s">
        <v>136</v>
      </c>
      <c r="C11" s="27">
        <v>5202.8</v>
      </c>
      <c r="D11" s="28">
        <v>41726</v>
      </c>
    </row>
    <row r="12" spans="1:4" ht="20">
      <c r="A12" s="32" t="s">
        <v>9</v>
      </c>
      <c r="B12" s="32"/>
      <c r="C12" s="32">
        <f>SUM(C2:C11)</f>
        <v>493709.54</v>
      </c>
      <c r="D12" s="32"/>
    </row>
    <row r="13" spans="1:4" ht="20">
      <c r="A13" s="33"/>
      <c r="B13" s="33"/>
      <c r="C13" s="33"/>
      <c r="D13" s="33"/>
    </row>
  </sheetData>
  <customSheetViews>
    <customSheetView guid="{31B91FF8-71C0-47A6-9D4C-E2523085C6EB}"/>
    <customSheetView guid="{24F754D0-2DD3-4712-9C68-F74057C2A4DF}"/>
    <customSheetView guid="{7EFE2E4C-A594-43C2-ACE4-D3B1E995425D}"/>
    <customSheetView guid="{FFF110F7-DDC9-4B89-8125-0757A8D50540}"/>
    <customSheetView guid="{72935F17-B9AE-4EDA-A864-9FC8E722B94E}"/>
  </customSheetView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81" workbookViewId="0">
      <selection activeCell="D109" sqref="D109"/>
    </sheetView>
  </sheetViews>
  <sheetFormatPr baseColWidth="10" defaultColWidth="11.5" defaultRowHeight="14" x14ac:dyDescent="0"/>
  <cols>
    <col min="2" max="2" width="48.5" customWidth="1"/>
    <col min="3" max="3" width="14.83203125" customWidth="1"/>
    <col min="4" max="4" width="21.1640625" customWidth="1"/>
    <col min="5" max="5" width="15" customWidth="1"/>
    <col min="6" max="6" width="31.5" customWidth="1"/>
  </cols>
  <sheetData>
    <row r="1" spans="1:6" s="1" customFormat="1" ht="15">
      <c r="A1" s="14" t="s">
        <v>0</v>
      </c>
      <c r="B1" s="14" t="s">
        <v>13</v>
      </c>
      <c r="C1" s="14" t="s">
        <v>14</v>
      </c>
      <c r="D1" s="14" t="s">
        <v>15</v>
      </c>
      <c r="E1" s="14" t="s">
        <v>1</v>
      </c>
      <c r="F1" s="15" t="s">
        <v>17</v>
      </c>
    </row>
    <row r="2" spans="1:6" s="1" customFormat="1" ht="15">
      <c r="A2" s="22">
        <v>41699</v>
      </c>
      <c r="B2" s="20" t="s">
        <v>50</v>
      </c>
      <c r="C2" s="21">
        <v>300</v>
      </c>
      <c r="D2" s="20" t="s">
        <v>52</v>
      </c>
      <c r="E2" s="20" t="s">
        <v>3</v>
      </c>
      <c r="F2" s="20" t="s">
        <v>19</v>
      </c>
    </row>
    <row r="3" spans="1:6" s="1" customFormat="1" ht="15">
      <c r="A3" s="22">
        <v>41699</v>
      </c>
      <c r="B3" s="20" t="s">
        <v>16</v>
      </c>
      <c r="C3" s="21">
        <v>320</v>
      </c>
      <c r="D3" s="20" t="s">
        <v>87</v>
      </c>
      <c r="E3" s="20"/>
      <c r="F3" s="20" t="s">
        <v>19</v>
      </c>
    </row>
    <row r="4" spans="1:6" s="1" customFormat="1" ht="15">
      <c r="A4" s="22">
        <v>41699</v>
      </c>
      <c r="B4" s="20" t="s">
        <v>51</v>
      </c>
      <c r="C4" s="21">
        <v>500</v>
      </c>
      <c r="D4" s="20" t="s">
        <v>52</v>
      </c>
      <c r="E4" s="20" t="s">
        <v>3</v>
      </c>
      <c r="F4" s="20" t="s">
        <v>19</v>
      </c>
    </row>
    <row r="5" spans="1:6" s="1" customFormat="1" ht="15">
      <c r="A5" s="22">
        <v>41699</v>
      </c>
      <c r="B5" s="20" t="s">
        <v>86</v>
      </c>
      <c r="C5" s="21">
        <v>3000</v>
      </c>
      <c r="D5" s="20" t="s">
        <v>52</v>
      </c>
      <c r="E5" s="20" t="s">
        <v>3</v>
      </c>
      <c r="F5" s="20" t="s">
        <v>19</v>
      </c>
    </row>
    <row r="6" spans="1:6">
      <c r="A6" s="9">
        <v>41701</v>
      </c>
      <c r="B6" s="2" t="s">
        <v>30</v>
      </c>
      <c r="C6" s="3">
        <v>8000</v>
      </c>
      <c r="D6" s="6" t="s">
        <v>2</v>
      </c>
      <c r="E6" s="5"/>
      <c r="F6" s="11" t="s">
        <v>19</v>
      </c>
    </row>
    <row r="7" spans="1:6" s="1" customFormat="1">
      <c r="A7" s="9">
        <v>41701</v>
      </c>
      <c r="B7" s="2" t="s">
        <v>84</v>
      </c>
      <c r="C7" s="3">
        <v>7000</v>
      </c>
      <c r="D7" s="6" t="s">
        <v>52</v>
      </c>
      <c r="E7" s="5" t="s">
        <v>85</v>
      </c>
      <c r="F7" s="11" t="s">
        <v>19</v>
      </c>
    </row>
    <row r="8" spans="1:6" ht="28">
      <c r="A8" s="9">
        <v>41701</v>
      </c>
      <c r="B8" s="10" t="s">
        <v>29</v>
      </c>
      <c r="C8" s="7">
        <v>5.0999999999999996</v>
      </c>
      <c r="D8" s="17" t="s">
        <v>38</v>
      </c>
      <c r="E8" s="5"/>
      <c r="F8" s="11" t="s">
        <v>19</v>
      </c>
    </row>
    <row r="9" spans="1:6" s="1" customFormat="1">
      <c r="A9" s="9">
        <v>41702</v>
      </c>
      <c r="B9" s="10" t="s">
        <v>16</v>
      </c>
      <c r="C9" s="7">
        <v>200</v>
      </c>
      <c r="D9" s="17" t="s">
        <v>83</v>
      </c>
      <c r="E9" s="5"/>
      <c r="F9" s="11" t="s">
        <v>19</v>
      </c>
    </row>
    <row r="10" spans="1:6">
      <c r="A10" s="9">
        <v>41702</v>
      </c>
      <c r="B10" s="10" t="s">
        <v>16</v>
      </c>
      <c r="C10" s="7">
        <v>15000</v>
      </c>
      <c r="D10" s="11" t="s">
        <v>2</v>
      </c>
      <c r="E10" s="5" t="s">
        <v>3</v>
      </c>
      <c r="F10" s="11" t="s">
        <v>19</v>
      </c>
    </row>
    <row r="11" spans="1:6" s="1" customFormat="1">
      <c r="A11" s="9">
        <v>41702</v>
      </c>
      <c r="B11" s="10" t="s">
        <v>48</v>
      </c>
      <c r="C11" s="7">
        <v>30000</v>
      </c>
      <c r="D11" s="11" t="s">
        <v>2</v>
      </c>
      <c r="E11" s="5"/>
      <c r="F11" s="11" t="s">
        <v>19</v>
      </c>
    </row>
    <row r="12" spans="1:6" s="1" customFormat="1">
      <c r="A12" s="9">
        <v>41703</v>
      </c>
      <c r="B12" s="10" t="s">
        <v>79</v>
      </c>
      <c r="C12" s="7">
        <v>400</v>
      </c>
      <c r="D12" s="11" t="s">
        <v>52</v>
      </c>
      <c r="E12" s="5" t="s">
        <v>3</v>
      </c>
      <c r="F12" s="11" t="s">
        <v>19</v>
      </c>
    </row>
    <row r="13" spans="1:6" s="1" customFormat="1">
      <c r="A13" s="9">
        <v>41703</v>
      </c>
      <c r="B13" s="10" t="s">
        <v>80</v>
      </c>
      <c r="C13" s="7">
        <v>1000</v>
      </c>
      <c r="D13" s="11" t="s">
        <v>52</v>
      </c>
      <c r="E13" s="5" t="s">
        <v>3</v>
      </c>
      <c r="F13" s="11" t="s">
        <v>19</v>
      </c>
    </row>
    <row r="14" spans="1:6" s="1" customFormat="1">
      <c r="A14" s="9">
        <v>41703</v>
      </c>
      <c r="B14" s="10" t="s">
        <v>82</v>
      </c>
      <c r="C14" s="7">
        <v>2000</v>
      </c>
      <c r="D14" s="11" t="s">
        <v>52</v>
      </c>
      <c r="E14" s="5" t="s">
        <v>8</v>
      </c>
      <c r="F14" s="11" t="s">
        <v>19</v>
      </c>
    </row>
    <row r="15" spans="1:6" s="1" customFormat="1">
      <c r="A15" s="9">
        <v>41703</v>
      </c>
      <c r="B15" s="10" t="s">
        <v>81</v>
      </c>
      <c r="C15" s="7">
        <v>1000</v>
      </c>
      <c r="D15" s="11" t="s">
        <v>52</v>
      </c>
      <c r="E15" s="5" t="s">
        <v>3</v>
      </c>
      <c r="F15" s="11" t="s">
        <v>19</v>
      </c>
    </row>
    <row r="16" spans="1:6">
      <c r="A16" s="9">
        <v>41703</v>
      </c>
      <c r="B16" s="10" t="s">
        <v>27</v>
      </c>
      <c r="C16" s="7">
        <v>400</v>
      </c>
      <c r="D16" s="11" t="s">
        <v>2</v>
      </c>
      <c r="E16" s="5" t="s">
        <v>28</v>
      </c>
      <c r="F16" s="11" t="s">
        <v>19</v>
      </c>
    </row>
    <row r="17" spans="1:6" ht="28">
      <c r="A17" s="9">
        <v>41704</v>
      </c>
      <c r="B17" s="2" t="s">
        <v>24</v>
      </c>
      <c r="C17" s="7">
        <v>53.42</v>
      </c>
      <c r="D17" s="16" t="s">
        <v>38</v>
      </c>
      <c r="E17" s="5"/>
      <c r="F17" s="11" t="s">
        <v>19</v>
      </c>
    </row>
    <row r="18" spans="1:6" ht="28">
      <c r="A18" s="9">
        <v>41704</v>
      </c>
      <c r="B18" s="2" t="s">
        <v>24</v>
      </c>
      <c r="C18" s="3">
        <v>106.85</v>
      </c>
      <c r="D18" s="16" t="s">
        <v>38</v>
      </c>
      <c r="E18" s="5"/>
      <c r="F18" s="11" t="s">
        <v>19</v>
      </c>
    </row>
    <row r="19" spans="1:6" ht="28">
      <c r="A19" s="9">
        <v>41704</v>
      </c>
      <c r="B19" s="2" t="s">
        <v>26</v>
      </c>
      <c r="C19" s="7">
        <v>107.07</v>
      </c>
      <c r="D19" s="16" t="s">
        <v>38</v>
      </c>
      <c r="E19" s="5"/>
      <c r="F19" s="11" t="s">
        <v>19</v>
      </c>
    </row>
    <row r="20" spans="1:6" ht="28">
      <c r="A20" s="9">
        <v>41704</v>
      </c>
      <c r="B20" s="11" t="s">
        <v>24</v>
      </c>
      <c r="C20" s="7">
        <v>267.12</v>
      </c>
      <c r="D20" s="16" t="s">
        <v>38</v>
      </c>
      <c r="E20" s="5"/>
      <c r="F20" s="11" t="s">
        <v>19</v>
      </c>
    </row>
    <row r="21" spans="1:6" ht="28">
      <c r="A21" s="9">
        <v>41704</v>
      </c>
      <c r="B21" s="2" t="s">
        <v>25</v>
      </c>
      <c r="C21" s="7">
        <v>267.64</v>
      </c>
      <c r="D21" s="16" t="s">
        <v>38</v>
      </c>
      <c r="E21" s="5"/>
      <c r="F21" s="11" t="s">
        <v>19</v>
      </c>
    </row>
    <row r="22" spans="1:6" ht="28">
      <c r="A22" s="9">
        <v>41704</v>
      </c>
      <c r="B22" s="11" t="s">
        <v>24</v>
      </c>
      <c r="C22" s="7">
        <v>1960.68</v>
      </c>
      <c r="D22" s="17" t="s">
        <v>38</v>
      </c>
      <c r="E22" s="5"/>
      <c r="F22" s="11" t="s">
        <v>19</v>
      </c>
    </row>
    <row r="23" spans="1:6" s="1" customFormat="1">
      <c r="A23" s="9">
        <v>41704</v>
      </c>
      <c r="B23" s="11" t="s">
        <v>77</v>
      </c>
      <c r="C23" s="7">
        <v>1000</v>
      </c>
      <c r="D23" s="17" t="s">
        <v>52</v>
      </c>
      <c r="E23" s="5" t="s">
        <v>3</v>
      </c>
      <c r="F23" s="11" t="s">
        <v>19</v>
      </c>
    </row>
    <row r="24" spans="1:6" s="1" customFormat="1">
      <c r="A24" s="9">
        <v>41704</v>
      </c>
      <c r="B24" s="11" t="s">
        <v>78</v>
      </c>
      <c r="C24" s="7">
        <v>1000</v>
      </c>
      <c r="D24" s="17" t="s">
        <v>52</v>
      </c>
      <c r="E24" s="5" t="s">
        <v>3</v>
      </c>
      <c r="F24" s="11" t="s">
        <v>19</v>
      </c>
    </row>
    <row r="25" spans="1:6" s="1" customFormat="1">
      <c r="A25" s="9">
        <v>41704</v>
      </c>
      <c r="B25" s="11" t="s">
        <v>31</v>
      </c>
      <c r="C25" s="7">
        <v>50000</v>
      </c>
      <c r="D25" s="11" t="s">
        <v>2</v>
      </c>
      <c r="E25" s="5"/>
      <c r="F25" s="11" t="s">
        <v>19</v>
      </c>
    </row>
    <row r="26" spans="1:6">
      <c r="A26" s="9">
        <v>41705</v>
      </c>
      <c r="B26" s="11" t="s">
        <v>22</v>
      </c>
      <c r="C26" s="7">
        <v>100</v>
      </c>
      <c r="D26" s="5" t="s">
        <v>2</v>
      </c>
      <c r="E26" s="5" t="s">
        <v>23</v>
      </c>
      <c r="F26" s="11" t="s">
        <v>18</v>
      </c>
    </row>
    <row r="27" spans="1:6" s="1" customFormat="1">
      <c r="A27" s="9">
        <v>41705</v>
      </c>
      <c r="B27" s="11" t="s">
        <v>75</v>
      </c>
      <c r="C27" s="7">
        <v>500</v>
      </c>
      <c r="D27" s="5" t="s">
        <v>52</v>
      </c>
      <c r="E27" s="5" t="s">
        <v>76</v>
      </c>
      <c r="F27" s="11" t="s">
        <v>19</v>
      </c>
    </row>
    <row r="28" spans="1:6" ht="28">
      <c r="A28" s="9">
        <v>41705</v>
      </c>
      <c r="B28" s="11" t="s">
        <v>21</v>
      </c>
      <c r="C28" s="7">
        <v>162.74</v>
      </c>
      <c r="D28" s="17" t="s">
        <v>38</v>
      </c>
      <c r="E28" s="5"/>
      <c r="F28" s="11" t="s">
        <v>19</v>
      </c>
    </row>
    <row r="29" spans="1:6" s="1" customFormat="1">
      <c r="A29" s="9">
        <v>41705</v>
      </c>
      <c r="B29" s="11" t="s">
        <v>74</v>
      </c>
      <c r="C29" s="7">
        <v>2000</v>
      </c>
      <c r="D29" s="17" t="s">
        <v>52</v>
      </c>
      <c r="E29" s="5" t="s">
        <v>3</v>
      </c>
      <c r="F29" s="11" t="s">
        <v>19</v>
      </c>
    </row>
    <row r="30" spans="1:6" ht="28">
      <c r="A30" s="9">
        <v>41705</v>
      </c>
      <c r="B30" s="11" t="s">
        <v>20</v>
      </c>
      <c r="C30" s="7">
        <v>379.73</v>
      </c>
      <c r="D30" s="17" t="s">
        <v>38</v>
      </c>
      <c r="E30" s="5"/>
      <c r="F30" s="11" t="s">
        <v>19</v>
      </c>
    </row>
    <row r="31" spans="1:6" s="1" customFormat="1">
      <c r="A31" s="9">
        <v>41706</v>
      </c>
      <c r="B31" s="11" t="s">
        <v>72</v>
      </c>
      <c r="C31" s="7">
        <v>3000</v>
      </c>
      <c r="D31" s="17" t="s">
        <v>52</v>
      </c>
      <c r="E31" s="5" t="s">
        <v>73</v>
      </c>
      <c r="F31" s="11" t="s">
        <v>19</v>
      </c>
    </row>
    <row r="32" spans="1:6" ht="28">
      <c r="A32" s="9">
        <v>41709</v>
      </c>
      <c r="B32" s="10" t="s">
        <v>32</v>
      </c>
      <c r="C32" s="7">
        <v>143.84</v>
      </c>
      <c r="D32" s="17" t="s">
        <v>38</v>
      </c>
      <c r="E32" s="5"/>
      <c r="F32" s="11" t="s">
        <v>19</v>
      </c>
    </row>
    <row r="33" spans="1:6">
      <c r="A33" s="9">
        <v>41709</v>
      </c>
      <c r="B33" s="4" t="s">
        <v>33</v>
      </c>
      <c r="C33" s="7">
        <v>15000</v>
      </c>
      <c r="D33" s="5" t="s">
        <v>2</v>
      </c>
      <c r="E33" s="5"/>
      <c r="F33" s="11" t="s">
        <v>34</v>
      </c>
    </row>
    <row r="34" spans="1:6" s="1" customFormat="1">
      <c r="A34" s="9">
        <v>41709</v>
      </c>
      <c r="B34" s="19" t="s">
        <v>94</v>
      </c>
      <c r="C34" s="7">
        <v>105000</v>
      </c>
      <c r="D34" s="5" t="s">
        <v>2</v>
      </c>
      <c r="E34" s="5"/>
      <c r="F34" s="11" t="s">
        <v>19</v>
      </c>
    </row>
    <row r="35" spans="1:6" s="1" customFormat="1">
      <c r="A35" s="9">
        <v>41712</v>
      </c>
      <c r="B35" s="19" t="s">
        <v>70</v>
      </c>
      <c r="C35" s="7">
        <v>2000</v>
      </c>
      <c r="D35" s="5" t="s">
        <v>52</v>
      </c>
      <c r="E35" s="5" t="s">
        <v>3</v>
      </c>
      <c r="F35" s="11" t="s">
        <v>19</v>
      </c>
    </row>
    <row r="36" spans="1:6" s="1" customFormat="1">
      <c r="A36" s="9">
        <v>41712</v>
      </c>
      <c r="B36" s="19" t="s">
        <v>71</v>
      </c>
      <c r="C36" s="7">
        <v>1000</v>
      </c>
      <c r="D36" s="5" t="s">
        <v>52</v>
      </c>
      <c r="E36" s="5" t="s">
        <v>3</v>
      </c>
      <c r="F36" s="11" t="s">
        <v>19</v>
      </c>
    </row>
    <row r="37" spans="1:6" s="1" customFormat="1">
      <c r="A37" s="9">
        <v>41714</v>
      </c>
      <c r="B37" s="19" t="s">
        <v>69</v>
      </c>
      <c r="C37" s="7">
        <v>500</v>
      </c>
      <c r="D37" s="5" t="s">
        <v>52</v>
      </c>
      <c r="E37" s="5"/>
      <c r="F37" s="11" t="s">
        <v>19</v>
      </c>
    </row>
    <row r="38" spans="1:6" ht="28">
      <c r="A38" s="9">
        <v>41715</v>
      </c>
      <c r="B38" s="10" t="s">
        <v>35</v>
      </c>
      <c r="C38" s="7">
        <v>88.77</v>
      </c>
      <c r="D38" s="17" t="s">
        <v>38</v>
      </c>
      <c r="E38" s="5"/>
      <c r="F38" s="11" t="s">
        <v>19</v>
      </c>
    </row>
    <row r="39" spans="1:6" ht="28">
      <c r="A39" s="9">
        <v>41715</v>
      </c>
      <c r="B39" s="11" t="s">
        <v>36</v>
      </c>
      <c r="C39" s="7">
        <v>62.47</v>
      </c>
      <c r="D39" s="17" t="s">
        <v>38</v>
      </c>
      <c r="E39" s="5"/>
      <c r="F39" s="11" t="s">
        <v>19</v>
      </c>
    </row>
    <row r="40" spans="1:6" ht="28">
      <c r="A40" s="9">
        <v>41715</v>
      </c>
      <c r="B40" s="2" t="s">
        <v>37</v>
      </c>
      <c r="C40" s="7">
        <v>136.53</v>
      </c>
      <c r="D40" s="16" t="s">
        <v>38</v>
      </c>
      <c r="E40" s="5"/>
      <c r="F40" s="11" t="s">
        <v>19</v>
      </c>
    </row>
    <row r="41" spans="1:6">
      <c r="A41" s="9">
        <v>41715</v>
      </c>
      <c r="B41" s="2" t="s">
        <v>39</v>
      </c>
      <c r="C41" s="7">
        <v>1000</v>
      </c>
      <c r="D41" s="6" t="s">
        <v>2</v>
      </c>
      <c r="E41" s="5" t="s">
        <v>4</v>
      </c>
      <c r="F41" s="11" t="s">
        <v>19</v>
      </c>
    </row>
    <row r="42" spans="1:6" s="1" customFormat="1">
      <c r="A42" s="9">
        <v>41715</v>
      </c>
      <c r="B42" s="2" t="s">
        <v>50</v>
      </c>
      <c r="C42" s="7">
        <v>500</v>
      </c>
      <c r="D42" s="6" t="s">
        <v>52</v>
      </c>
      <c r="E42" s="5" t="s">
        <v>3</v>
      </c>
      <c r="F42" s="11" t="s">
        <v>19</v>
      </c>
    </row>
    <row r="43" spans="1:6">
      <c r="A43" s="9">
        <v>41715</v>
      </c>
      <c r="B43" s="11" t="s">
        <v>40</v>
      </c>
      <c r="C43" s="7">
        <v>50000</v>
      </c>
      <c r="D43" s="6" t="s">
        <v>2</v>
      </c>
      <c r="E43" s="5" t="s">
        <v>3</v>
      </c>
      <c r="F43" s="11" t="s">
        <v>19</v>
      </c>
    </row>
    <row r="44" spans="1:6" s="1" customFormat="1">
      <c r="A44" s="9">
        <v>41716</v>
      </c>
      <c r="B44" s="11" t="s">
        <v>68</v>
      </c>
      <c r="C44" s="7">
        <v>500</v>
      </c>
      <c r="D44" s="6" t="s">
        <v>52</v>
      </c>
      <c r="E44" s="5" t="s">
        <v>3</v>
      </c>
      <c r="F44" s="11" t="s">
        <v>19</v>
      </c>
    </row>
    <row r="45" spans="1:6">
      <c r="A45" s="9">
        <v>41716</v>
      </c>
      <c r="B45" s="11" t="s">
        <v>41</v>
      </c>
      <c r="C45" s="7">
        <v>1000</v>
      </c>
      <c r="D45" s="6" t="s">
        <v>2</v>
      </c>
      <c r="E45" s="5"/>
      <c r="F45" s="11" t="s">
        <v>19</v>
      </c>
    </row>
    <row r="46" spans="1:6" s="1" customFormat="1">
      <c r="A46" s="9">
        <v>41716</v>
      </c>
      <c r="B46" s="18" t="s">
        <v>95</v>
      </c>
      <c r="C46" s="7">
        <v>30000</v>
      </c>
      <c r="D46" s="6" t="s">
        <v>2</v>
      </c>
      <c r="E46" s="5"/>
      <c r="F46" s="11" t="s">
        <v>19</v>
      </c>
    </row>
    <row r="47" spans="1:6" s="1" customFormat="1">
      <c r="A47" s="9">
        <v>41717</v>
      </c>
      <c r="B47" s="18" t="s">
        <v>63</v>
      </c>
      <c r="C47" s="7">
        <v>1000</v>
      </c>
      <c r="D47" s="6" t="s">
        <v>52</v>
      </c>
      <c r="E47" s="5" t="s">
        <v>3</v>
      </c>
      <c r="F47" s="11" t="s">
        <v>19</v>
      </c>
    </row>
    <row r="48" spans="1:6" s="1" customFormat="1">
      <c r="A48" s="9">
        <v>41717</v>
      </c>
      <c r="B48" s="18" t="s">
        <v>67</v>
      </c>
      <c r="C48" s="7">
        <v>350</v>
      </c>
      <c r="D48" s="6" t="s">
        <v>52</v>
      </c>
      <c r="E48" s="5" t="s">
        <v>3</v>
      </c>
      <c r="F48" s="11" t="s">
        <v>19</v>
      </c>
    </row>
    <row r="49" spans="1:6" s="1" customFormat="1">
      <c r="A49" s="9">
        <v>41717</v>
      </c>
      <c r="B49" s="18" t="s">
        <v>66</v>
      </c>
      <c r="C49" s="7">
        <v>1000</v>
      </c>
      <c r="D49" s="6" t="s">
        <v>52</v>
      </c>
      <c r="E49" s="5" t="s">
        <v>6</v>
      </c>
      <c r="F49" s="11" t="s">
        <v>19</v>
      </c>
    </row>
    <row r="50" spans="1:6" s="1" customFormat="1">
      <c r="A50" s="9">
        <v>41717</v>
      </c>
      <c r="B50" s="18" t="s">
        <v>64</v>
      </c>
      <c r="C50" s="7">
        <v>1000</v>
      </c>
      <c r="D50" s="6" t="s">
        <v>52</v>
      </c>
      <c r="E50" s="5" t="s">
        <v>65</v>
      </c>
      <c r="F50" s="11" t="s">
        <v>19</v>
      </c>
    </row>
    <row r="51" spans="1:6" s="1" customFormat="1">
      <c r="A51" s="9">
        <v>41718</v>
      </c>
      <c r="B51" s="18" t="s">
        <v>62</v>
      </c>
      <c r="C51" s="7">
        <v>500</v>
      </c>
      <c r="D51" s="6"/>
      <c r="E51" s="5" t="s">
        <v>5</v>
      </c>
      <c r="F51" s="11" t="s">
        <v>19</v>
      </c>
    </row>
    <row r="52" spans="1:6">
      <c r="A52" s="9">
        <v>41718</v>
      </c>
      <c r="B52" s="10" t="s">
        <v>42</v>
      </c>
      <c r="C52" s="7">
        <v>3000</v>
      </c>
      <c r="D52" s="11" t="s">
        <v>2</v>
      </c>
      <c r="E52" s="5" t="s">
        <v>3</v>
      </c>
      <c r="F52" s="11" t="s">
        <v>19</v>
      </c>
    </row>
    <row r="53" spans="1:6" ht="28">
      <c r="A53" s="9">
        <v>41719</v>
      </c>
      <c r="B53" s="11" t="s">
        <v>43</v>
      </c>
      <c r="C53" s="7">
        <v>54.77</v>
      </c>
      <c r="D53" s="17" t="s">
        <v>38</v>
      </c>
      <c r="E53" s="5"/>
      <c r="F53" s="11" t="s">
        <v>19</v>
      </c>
    </row>
    <row r="54" spans="1:6" s="1" customFormat="1">
      <c r="A54" s="9">
        <v>41721</v>
      </c>
      <c r="B54" s="11" t="s">
        <v>61</v>
      </c>
      <c r="C54" s="7">
        <v>500</v>
      </c>
      <c r="D54" s="17" t="s">
        <v>52</v>
      </c>
      <c r="E54" s="5" t="s">
        <v>3</v>
      </c>
      <c r="F54" s="11" t="s">
        <v>19</v>
      </c>
    </row>
    <row r="55" spans="1:6" ht="28">
      <c r="A55" s="9">
        <v>41722</v>
      </c>
      <c r="B55" s="2" t="s">
        <v>44</v>
      </c>
      <c r="C55" s="7">
        <v>68.77</v>
      </c>
      <c r="D55" s="16" t="s">
        <v>38</v>
      </c>
      <c r="E55" s="5"/>
      <c r="F55" s="11" t="s">
        <v>19</v>
      </c>
    </row>
    <row r="56" spans="1:6" ht="28">
      <c r="A56" s="9">
        <v>41722</v>
      </c>
      <c r="B56" s="10" t="s">
        <v>45</v>
      </c>
      <c r="C56" s="7">
        <v>284.33</v>
      </c>
      <c r="D56" s="17" t="s">
        <v>38</v>
      </c>
      <c r="E56" s="5"/>
      <c r="F56" s="11" t="s">
        <v>19</v>
      </c>
    </row>
    <row r="57" spans="1:6" ht="28">
      <c r="A57" s="9">
        <v>41722</v>
      </c>
      <c r="B57" s="17" t="s">
        <v>47</v>
      </c>
      <c r="C57" s="7">
        <v>3959.1</v>
      </c>
      <c r="D57" s="17" t="s">
        <v>46</v>
      </c>
      <c r="E57" s="5"/>
      <c r="F57" s="11" t="s">
        <v>19</v>
      </c>
    </row>
    <row r="58" spans="1:6" s="1" customFormat="1">
      <c r="A58" s="9">
        <v>41723</v>
      </c>
      <c r="B58" s="17" t="s">
        <v>60</v>
      </c>
      <c r="C58" s="7">
        <v>500</v>
      </c>
      <c r="D58" s="17" t="s">
        <v>52</v>
      </c>
      <c r="E58" s="5" t="s">
        <v>7</v>
      </c>
      <c r="F58" s="11" t="s">
        <v>19</v>
      </c>
    </row>
    <row r="59" spans="1:6" s="1" customFormat="1">
      <c r="A59" s="9">
        <v>41723</v>
      </c>
      <c r="B59" s="17" t="s">
        <v>58</v>
      </c>
      <c r="C59" s="7">
        <v>500</v>
      </c>
      <c r="D59" s="17" t="s">
        <v>52</v>
      </c>
      <c r="E59" s="5" t="s">
        <v>59</v>
      </c>
      <c r="F59" s="11" t="s">
        <v>19</v>
      </c>
    </row>
    <row r="60" spans="1:6" s="1" customFormat="1">
      <c r="A60" s="9">
        <v>41724</v>
      </c>
      <c r="B60" s="17" t="s">
        <v>57</v>
      </c>
      <c r="C60" s="7">
        <v>200</v>
      </c>
      <c r="D60" s="17" t="s">
        <v>52</v>
      </c>
      <c r="E60" s="5" t="s">
        <v>3</v>
      </c>
      <c r="F60" s="11" t="s">
        <v>19</v>
      </c>
    </row>
    <row r="61" spans="1:6" s="1" customFormat="1">
      <c r="A61" s="9">
        <v>41726</v>
      </c>
      <c r="B61" s="17" t="s">
        <v>56</v>
      </c>
      <c r="C61" s="7">
        <v>500</v>
      </c>
      <c r="D61" s="17" t="s">
        <v>52</v>
      </c>
      <c r="E61" s="5" t="s">
        <v>3</v>
      </c>
      <c r="F61" s="11" t="s">
        <v>19</v>
      </c>
    </row>
    <row r="62" spans="1:6" s="1" customFormat="1">
      <c r="A62" s="9">
        <v>41726</v>
      </c>
      <c r="B62" s="17" t="s">
        <v>54</v>
      </c>
      <c r="C62" s="7">
        <v>1000</v>
      </c>
      <c r="D62" s="17" t="s">
        <v>52</v>
      </c>
      <c r="E62" s="5" t="s">
        <v>55</v>
      </c>
      <c r="F62" s="11" t="s">
        <v>19</v>
      </c>
    </row>
    <row r="63" spans="1:6">
      <c r="A63" s="9">
        <v>41727</v>
      </c>
      <c r="B63" s="10" t="s">
        <v>16</v>
      </c>
      <c r="C63" s="7">
        <v>550</v>
      </c>
      <c r="D63" s="11" t="s">
        <v>49</v>
      </c>
      <c r="E63" s="5"/>
      <c r="F63" s="11" t="s">
        <v>19</v>
      </c>
    </row>
    <row r="64" spans="1:6">
      <c r="A64" s="9">
        <v>41727</v>
      </c>
      <c r="B64" s="11" t="s">
        <v>50</v>
      </c>
      <c r="C64" s="7">
        <v>300</v>
      </c>
      <c r="D64" s="11" t="s">
        <v>52</v>
      </c>
      <c r="E64" s="5" t="s">
        <v>3</v>
      </c>
      <c r="F64" s="11" t="s">
        <v>19</v>
      </c>
    </row>
    <row r="65" spans="1:6">
      <c r="A65" s="9">
        <v>41727</v>
      </c>
      <c r="B65" s="4" t="s">
        <v>51</v>
      </c>
      <c r="C65" s="7">
        <v>500</v>
      </c>
      <c r="D65" s="5" t="s">
        <v>52</v>
      </c>
      <c r="E65" s="5" t="s">
        <v>53</v>
      </c>
      <c r="F65" s="11" t="s">
        <v>19</v>
      </c>
    </row>
    <row r="66" spans="1:6">
      <c r="A66" s="9">
        <v>41729</v>
      </c>
      <c r="B66" s="23" t="s">
        <v>92</v>
      </c>
      <c r="C66" s="3">
        <v>1000</v>
      </c>
      <c r="D66" s="7" t="s">
        <v>91</v>
      </c>
      <c r="E66" s="5"/>
      <c r="F66" s="11" t="s">
        <v>19</v>
      </c>
    </row>
    <row r="67" spans="1:6" s="1" customFormat="1">
      <c r="A67" s="9">
        <v>41729</v>
      </c>
      <c r="B67" s="23" t="s">
        <v>88</v>
      </c>
      <c r="C67" s="3">
        <v>3000</v>
      </c>
      <c r="D67" s="7" t="s">
        <v>91</v>
      </c>
      <c r="E67" s="5"/>
      <c r="F67" s="11" t="s">
        <v>19</v>
      </c>
    </row>
    <row r="68" spans="1:6" s="1" customFormat="1">
      <c r="A68" s="9">
        <v>41729</v>
      </c>
      <c r="B68" s="23" t="s">
        <v>89</v>
      </c>
      <c r="C68" s="3">
        <v>100</v>
      </c>
      <c r="D68" s="7" t="s">
        <v>91</v>
      </c>
      <c r="E68" s="5"/>
      <c r="F68" s="11" t="s">
        <v>19</v>
      </c>
    </row>
    <row r="69" spans="1:6" s="1" customFormat="1">
      <c r="A69" s="9">
        <v>41728</v>
      </c>
      <c r="B69" s="23" t="s">
        <v>97</v>
      </c>
      <c r="C69" s="3">
        <v>5</v>
      </c>
      <c r="D69" s="7" t="s">
        <v>91</v>
      </c>
      <c r="E69" s="5"/>
      <c r="F69" s="11" t="s">
        <v>19</v>
      </c>
    </row>
    <row r="70" spans="1:6" s="1" customFormat="1">
      <c r="A70" s="9">
        <v>41726</v>
      </c>
      <c r="B70" s="23" t="s">
        <v>98</v>
      </c>
      <c r="C70" s="3">
        <v>100</v>
      </c>
      <c r="D70" s="7" t="s">
        <v>91</v>
      </c>
      <c r="E70" s="5"/>
      <c r="F70" s="11" t="s">
        <v>19</v>
      </c>
    </row>
    <row r="71" spans="1:6" s="1" customFormat="1">
      <c r="A71" s="9">
        <v>41725</v>
      </c>
      <c r="B71" s="23" t="s">
        <v>99</v>
      </c>
      <c r="C71" s="3">
        <v>38</v>
      </c>
      <c r="D71" s="7" t="s">
        <v>91</v>
      </c>
      <c r="E71" s="5"/>
      <c r="F71" s="11" t="s">
        <v>19</v>
      </c>
    </row>
    <row r="72" spans="1:6" s="1" customFormat="1">
      <c r="A72" s="9">
        <v>41725</v>
      </c>
      <c r="B72" s="23" t="s">
        <v>100</v>
      </c>
      <c r="C72" s="3">
        <v>100</v>
      </c>
      <c r="D72" s="7" t="s">
        <v>91</v>
      </c>
      <c r="E72" s="5"/>
      <c r="F72" s="11" t="s">
        <v>19</v>
      </c>
    </row>
    <row r="73" spans="1:6" s="1" customFormat="1">
      <c r="A73" s="9">
        <v>41725</v>
      </c>
      <c r="B73" s="23" t="s">
        <v>100</v>
      </c>
      <c r="C73" s="3">
        <v>50</v>
      </c>
      <c r="D73" s="7" t="s">
        <v>91</v>
      </c>
      <c r="E73" s="5"/>
      <c r="F73" s="11" t="s">
        <v>19</v>
      </c>
    </row>
    <row r="74" spans="1:6" s="1" customFormat="1">
      <c r="A74" s="9">
        <v>41725</v>
      </c>
      <c r="B74" s="23" t="s">
        <v>101</v>
      </c>
      <c r="C74" s="3">
        <v>10</v>
      </c>
      <c r="D74" s="7" t="s">
        <v>91</v>
      </c>
      <c r="E74" s="5"/>
      <c r="F74" s="11" t="s">
        <v>19</v>
      </c>
    </row>
    <row r="75" spans="1:6" s="1" customFormat="1">
      <c r="A75" s="9">
        <v>41725</v>
      </c>
      <c r="B75" s="23" t="s">
        <v>102</v>
      </c>
      <c r="C75" s="3">
        <v>200</v>
      </c>
      <c r="D75" s="7" t="s">
        <v>91</v>
      </c>
      <c r="E75" s="5"/>
      <c r="F75" s="11" t="s">
        <v>19</v>
      </c>
    </row>
    <row r="76" spans="1:6" s="1" customFormat="1">
      <c r="A76" s="9">
        <v>41722</v>
      </c>
      <c r="B76" s="23" t="s">
        <v>103</v>
      </c>
      <c r="C76" s="3">
        <v>1000</v>
      </c>
      <c r="D76" s="7" t="s">
        <v>91</v>
      </c>
      <c r="E76" s="5"/>
      <c r="F76" s="11" t="s">
        <v>19</v>
      </c>
    </row>
    <row r="77" spans="1:6" s="1" customFormat="1">
      <c r="A77" s="9">
        <v>41721</v>
      </c>
      <c r="B77" s="23" t="s">
        <v>104</v>
      </c>
      <c r="C77" s="3">
        <v>3000</v>
      </c>
      <c r="D77" s="7" t="s">
        <v>91</v>
      </c>
      <c r="E77" s="5"/>
      <c r="F77" s="11" t="s">
        <v>19</v>
      </c>
    </row>
    <row r="78" spans="1:6" s="1" customFormat="1">
      <c r="A78" s="9">
        <v>41721</v>
      </c>
      <c r="B78" s="23" t="s">
        <v>97</v>
      </c>
      <c r="C78" s="3">
        <v>100</v>
      </c>
      <c r="D78" s="7" t="s">
        <v>91</v>
      </c>
      <c r="E78" s="5"/>
      <c r="F78" s="11" t="s">
        <v>19</v>
      </c>
    </row>
    <row r="79" spans="1:6" s="1" customFormat="1">
      <c r="A79" s="9">
        <v>41721</v>
      </c>
      <c r="B79" s="23" t="s">
        <v>99</v>
      </c>
      <c r="C79" s="3">
        <v>15</v>
      </c>
      <c r="D79" s="7" t="s">
        <v>91</v>
      </c>
      <c r="E79" s="5"/>
      <c r="F79" s="11" t="s">
        <v>19</v>
      </c>
    </row>
    <row r="80" spans="1:6" s="1" customFormat="1">
      <c r="A80" s="9">
        <v>41721</v>
      </c>
      <c r="B80" s="23" t="s">
        <v>97</v>
      </c>
      <c r="C80" s="3">
        <v>3</v>
      </c>
      <c r="D80" s="7" t="s">
        <v>91</v>
      </c>
      <c r="E80" s="5"/>
      <c r="F80" s="11" t="s">
        <v>19</v>
      </c>
    </row>
    <row r="81" spans="1:6" s="1" customFormat="1">
      <c r="A81" s="9">
        <v>41720</v>
      </c>
      <c r="B81" s="23" t="s">
        <v>97</v>
      </c>
      <c r="C81" s="3">
        <v>4</v>
      </c>
      <c r="D81" s="7" t="s">
        <v>91</v>
      </c>
      <c r="E81" s="5"/>
      <c r="F81" s="11" t="s">
        <v>19</v>
      </c>
    </row>
    <row r="82" spans="1:6" s="1" customFormat="1">
      <c r="A82" s="9">
        <v>41719</v>
      </c>
      <c r="B82" s="23" t="s">
        <v>105</v>
      </c>
      <c r="C82" s="3">
        <v>30</v>
      </c>
      <c r="D82" s="7" t="s">
        <v>91</v>
      </c>
      <c r="E82" s="5"/>
      <c r="F82" s="11" t="s">
        <v>19</v>
      </c>
    </row>
    <row r="83" spans="1:6" s="1" customFormat="1">
      <c r="A83" s="9">
        <v>41719</v>
      </c>
      <c r="B83" s="23" t="s">
        <v>106</v>
      </c>
      <c r="C83" s="3">
        <v>15</v>
      </c>
      <c r="D83" s="7" t="s">
        <v>91</v>
      </c>
      <c r="E83" s="5"/>
      <c r="F83" s="11" t="s">
        <v>19</v>
      </c>
    </row>
    <row r="84" spans="1:6" s="1" customFormat="1">
      <c r="A84" s="9">
        <v>41719</v>
      </c>
      <c r="B84" s="23" t="s">
        <v>107</v>
      </c>
      <c r="C84" s="3">
        <v>1000</v>
      </c>
      <c r="D84" s="7" t="s">
        <v>91</v>
      </c>
      <c r="E84" s="5"/>
      <c r="F84" s="11" t="s">
        <v>19</v>
      </c>
    </row>
    <row r="85" spans="1:6" s="1" customFormat="1">
      <c r="A85" s="9">
        <v>41718</v>
      </c>
      <c r="B85" s="23" t="s">
        <v>108</v>
      </c>
      <c r="C85" s="3">
        <v>1000</v>
      </c>
      <c r="D85" s="7" t="s">
        <v>91</v>
      </c>
      <c r="E85" s="5"/>
      <c r="F85" s="11" t="s">
        <v>19</v>
      </c>
    </row>
    <row r="86" spans="1:6" s="1" customFormat="1">
      <c r="A86" s="9">
        <v>41718</v>
      </c>
      <c r="B86" s="23" t="s">
        <v>97</v>
      </c>
      <c r="C86" s="3">
        <v>5</v>
      </c>
      <c r="D86" s="7" t="s">
        <v>91</v>
      </c>
      <c r="E86" s="5"/>
      <c r="F86" s="11" t="s">
        <v>19</v>
      </c>
    </row>
    <row r="87" spans="1:6" s="1" customFormat="1">
      <c r="A87" s="9">
        <v>41718</v>
      </c>
      <c r="B87" s="23" t="s">
        <v>109</v>
      </c>
      <c r="C87" s="3">
        <v>500</v>
      </c>
      <c r="D87" s="7" t="s">
        <v>91</v>
      </c>
      <c r="E87" s="5"/>
      <c r="F87" s="11" t="s">
        <v>19</v>
      </c>
    </row>
    <row r="88" spans="1:6" s="1" customFormat="1">
      <c r="A88" s="9">
        <v>41718</v>
      </c>
      <c r="B88" s="23" t="s">
        <v>110</v>
      </c>
      <c r="C88" s="3">
        <v>1000</v>
      </c>
      <c r="D88" s="7" t="s">
        <v>91</v>
      </c>
      <c r="E88" s="5"/>
      <c r="F88" s="11" t="s">
        <v>19</v>
      </c>
    </row>
    <row r="89" spans="1:6" s="1" customFormat="1">
      <c r="A89" s="9">
        <v>41717</v>
      </c>
      <c r="B89" s="23" t="s">
        <v>97</v>
      </c>
      <c r="C89" s="3">
        <v>100</v>
      </c>
      <c r="D89" s="7" t="s">
        <v>91</v>
      </c>
      <c r="E89" s="5"/>
      <c r="F89" s="11" t="s">
        <v>19</v>
      </c>
    </row>
    <row r="90" spans="1:6" s="1" customFormat="1">
      <c r="A90" s="9">
        <v>41717</v>
      </c>
      <c r="B90" s="23" t="s">
        <v>97</v>
      </c>
      <c r="C90" s="3">
        <v>50</v>
      </c>
      <c r="D90" s="7" t="s">
        <v>91</v>
      </c>
      <c r="E90" s="5"/>
      <c r="F90" s="11" t="s">
        <v>19</v>
      </c>
    </row>
    <row r="91" spans="1:6" s="1" customFormat="1">
      <c r="A91" s="9">
        <v>41715</v>
      </c>
      <c r="B91" s="23" t="s">
        <v>111</v>
      </c>
      <c r="C91" s="3">
        <v>50</v>
      </c>
      <c r="D91" s="7" t="s">
        <v>91</v>
      </c>
      <c r="E91" s="5"/>
      <c r="F91" s="11" t="s">
        <v>19</v>
      </c>
    </row>
    <row r="92" spans="1:6" s="1" customFormat="1">
      <c r="A92" s="9">
        <v>41711</v>
      </c>
      <c r="B92" s="23" t="s">
        <v>112</v>
      </c>
      <c r="C92" s="3">
        <v>1000</v>
      </c>
      <c r="D92" s="7" t="s">
        <v>91</v>
      </c>
      <c r="E92" s="5"/>
      <c r="F92" s="11" t="s">
        <v>19</v>
      </c>
    </row>
    <row r="93" spans="1:6" s="1" customFormat="1">
      <c r="A93" s="9">
        <v>41710</v>
      </c>
      <c r="B93" s="23" t="s">
        <v>113</v>
      </c>
      <c r="C93" s="3">
        <v>30</v>
      </c>
      <c r="D93" s="7" t="s">
        <v>91</v>
      </c>
      <c r="E93" s="5"/>
      <c r="F93" s="11" t="s">
        <v>19</v>
      </c>
    </row>
    <row r="94" spans="1:6" s="1" customFormat="1">
      <c r="A94" s="9">
        <v>41707</v>
      </c>
      <c r="B94" s="23" t="s">
        <v>114</v>
      </c>
      <c r="C94" s="3">
        <v>10</v>
      </c>
      <c r="D94" s="7" t="s">
        <v>91</v>
      </c>
      <c r="E94" s="5"/>
      <c r="F94" s="11" t="s">
        <v>19</v>
      </c>
    </row>
    <row r="95" spans="1:6" s="1" customFormat="1">
      <c r="A95" s="9">
        <v>41706</v>
      </c>
      <c r="B95" s="23" t="s">
        <v>115</v>
      </c>
      <c r="C95" s="3">
        <v>40</v>
      </c>
      <c r="D95" s="7" t="s">
        <v>91</v>
      </c>
      <c r="E95" s="5"/>
      <c r="F95" s="11" t="s">
        <v>19</v>
      </c>
    </row>
    <row r="96" spans="1:6" s="1" customFormat="1">
      <c r="A96" s="9">
        <v>41706</v>
      </c>
      <c r="B96" s="23" t="s">
        <v>97</v>
      </c>
      <c r="C96" s="3">
        <v>6</v>
      </c>
      <c r="D96" s="7" t="s">
        <v>91</v>
      </c>
      <c r="E96" s="5"/>
      <c r="F96" s="11" t="s">
        <v>19</v>
      </c>
    </row>
    <row r="97" spans="1:6" s="1" customFormat="1">
      <c r="A97" s="9">
        <v>41705</v>
      </c>
      <c r="B97" s="23" t="s">
        <v>116</v>
      </c>
      <c r="C97" s="3">
        <v>45</v>
      </c>
      <c r="D97" s="7" t="s">
        <v>91</v>
      </c>
      <c r="E97" s="5"/>
      <c r="F97" s="11" t="s">
        <v>19</v>
      </c>
    </row>
    <row r="98" spans="1:6" s="1" customFormat="1">
      <c r="A98" s="9">
        <v>41705</v>
      </c>
      <c r="B98" s="23" t="s">
        <v>117</v>
      </c>
      <c r="C98" s="3">
        <v>30</v>
      </c>
      <c r="D98" s="7" t="s">
        <v>91</v>
      </c>
      <c r="E98" s="5"/>
      <c r="F98" s="11" t="s">
        <v>19</v>
      </c>
    </row>
    <row r="99" spans="1:6" s="1" customFormat="1">
      <c r="A99" s="9">
        <v>41705</v>
      </c>
      <c r="B99" s="23" t="s">
        <v>118</v>
      </c>
      <c r="C99" s="3">
        <v>35</v>
      </c>
      <c r="D99" s="7" t="s">
        <v>91</v>
      </c>
      <c r="E99" s="5"/>
      <c r="F99" s="11" t="s">
        <v>19</v>
      </c>
    </row>
    <row r="100" spans="1:6" s="1" customFormat="1">
      <c r="A100" s="9">
        <v>41703</v>
      </c>
      <c r="B100" s="23" t="s">
        <v>119</v>
      </c>
      <c r="C100" s="3">
        <v>200</v>
      </c>
      <c r="D100" s="7" t="s">
        <v>91</v>
      </c>
      <c r="E100" s="5"/>
      <c r="F100" s="11" t="s">
        <v>19</v>
      </c>
    </row>
    <row r="101" spans="1:6" s="1" customFormat="1">
      <c r="A101" s="9">
        <v>41702</v>
      </c>
      <c r="B101" s="23" t="s">
        <v>97</v>
      </c>
      <c r="C101" s="3">
        <v>5</v>
      </c>
      <c r="D101" s="7" t="s">
        <v>91</v>
      </c>
      <c r="E101" s="5"/>
      <c r="F101" s="11" t="s">
        <v>19</v>
      </c>
    </row>
    <row r="102" spans="1:6" s="1" customFormat="1">
      <c r="A102" s="9">
        <v>41702</v>
      </c>
      <c r="B102" s="23" t="s">
        <v>97</v>
      </c>
      <c r="C102" s="3">
        <v>100</v>
      </c>
      <c r="D102" s="7" t="s">
        <v>91</v>
      </c>
      <c r="E102" s="5"/>
      <c r="F102" s="11" t="s">
        <v>19</v>
      </c>
    </row>
    <row r="103" spans="1:6" s="1" customFormat="1">
      <c r="A103" s="9">
        <v>41700</v>
      </c>
      <c r="B103" s="23" t="s">
        <v>120</v>
      </c>
      <c r="C103" s="3">
        <v>1000</v>
      </c>
      <c r="D103" s="7" t="s">
        <v>91</v>
      </c>
      <c r="E103" s="5"/>
      <c r="F103" s="11" t="s">
        <v>19</v>
      </c>
    </row>
    <row r="104" spans="1:6" s="1" customFormat="1">
      <c r="A104" s="9">
        <v>41699</v>
      </c>
      <c r="B104" s="23" t="s">
        <v>121</v>
      </c>
      <c r="C104" s="3">
        <v>350</v>
      </c>
      <c r="D104" s="7" t="s">
        <v>91</v>
      </c>
      <c r="E104" s="5"/>
      <c r="F104" s="11" t="s">
        <v>19</v>
      </c>
    </row>
    <row r="105" spans="1:6" s="1" customFormat="1">
      <c r="A105" s="9">
        <v>41699</v>
      </c>
      <c r="B105" s="23" t="s">
        <v>122</v>
      </c>
      <c r="C105" s="3">
        <v>77</v>
      </c>
      <c r="D105" s="7" t="s">
        <v>91</v>
      </c>
      <c r="E105" s="5"/>
      <c r="F105" s="11" t="s">
        <v>19</v>
      </c>
    </row>
    <row r="106" spans="1:6" s="1" customFormat="1">
      <c r="A106" s="9">
        <v>41699</v>
      </c>
      <c r="B106" s="23" t="s">
        <v>97</v>
      </c>
      <c r="C106" s="3">
        <v>50</v>
      </c>
      <c r="D106" s="7" t="s">
        <v>91</v>
      </c>
      <c r="E106" s="5"/>
      <c r="F106" s="11" t="s">
        <v>19</v>
      </c>
    </row>
    <row r="107" spans="1:6" ht="18">
      <c r="A107" s="12"/>
      <c r="B107" s="13" t="s">
        <v>9</v>
      </c>
      <c r="C107" s="7">
        <f>SUM(C6:C106)</f>
        <v>364061.93</v>
      </c>
      <c r="D107" s="8"/>
      <c r="E107" s="8"/>
      <c r="F107" s="11"/>
    </row>
    <row r="108" spans="1:6">
      <c r="A108" t="s">
        <v>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Мошкович</dc:creator>
  <cp:lastModifiedBy>Anastasia Severina</cp:lastModifiedBy>
  <dcterms:created xsi:type="dcterms:W3CDTF">2012-11-12T10:20:53Z</dcterms:created>
  <dcterms:modified xsi:type="dcterms:W3CDTF">2014-04-03T07:24:23Z</dcterms:modified>
</cp:coreProperties>
</file>