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425" windowWidth="14805" windowHeight="6690" activeTab="1"/>
  </bookViews>
  <sheets>
    <sheet name="Траты" sheetId="4" r:id="rId1"/>
    <sheet name="Поступления" sheetId="3" r:id="rId2"/>
  </sheets>
  <definedNames>
    <definedName name="_xlnm._FilterDatabase" localSheetId="1" hidden="1">Поступления!$A$1:$E$353</definedName>
  </definedNames>
  <calcPr calcId="144525" refMode="R1C1"/>
</workbook>
</file>

<file path=xl/calcChain.xml><?xml version="1.0" encoding="utf-8"?>
<calcChain xmlns="http://schemas.openxmlformats.org/spreadsheetml/2006/main">
  <c r="C356" i="3" l="1"/>
  <c r="C355" i="3" l="1"/>
  <c r="C352" i="3" l="1"/>
  <c r="C357" i="3" l="1"/>
  <c r="C75" i="4" l="1"/>
</calcChain>
</file>

<file path=xl/sharedStrings.xml><?xml version="1.0" encoding="utf-8"?>
<sst xmlns="http://schemas.openxmlformats.org/spreadsheetml/2006/main" count="1206" uniqueCount="471">
  <si>
    <t>Назначение</t>
  </si>
  <si>
    <t>Описание</t>
  </si>
  <si>
    <t>Сумма</t>
  </si>
  <si>
    <t>Итого</t>
  </si>
  <si>
    <t>Дата</t>
  </si>
  <si>
    <t>Сумма (рубли)</t>
  </si>
  <si>
    <t>Банковский вклад ФондСервисБанк</t>
  </si>
  <si>
    <t>Анонимно:</t>
  </si>
  <si>
    <t>Вид платежа</t>
  </si>
  <si>
    <t>Номер 7715</t>
  </si>
  <si>
    <t>MainPeople</t>
  </si>
  <si>
    <t>Оплата за медицинские услуги подопечных Фонда по программе "Помощь больнице".</t>
  </si>
  <si>
    <t>Почта РФ</t>
  </si>
  <si>
    <t>Марина Алентьева</t>
  </si>
  <si>
    <t>Анастасия Витязева</t>
  </si>
  <si>
    <t>Назар Садыков</t>
  </si>
  <si>
    <t xml:space="preserve">Дмитрий Поздняков </t>
  </si>
  <si>
    <t>Татьяна Черецкая</t>
  </si>
  <si>
    <t>Оплата авиабилетов для подопечного Фонда Назара Садыкова и его мамы до места лечения (Самара-Москва).</t>
  </si>
  <si>
    <t>Самир Тухтамишев</t>
  </si>
  <si>
    <t xml:space="preserve">Оплата за автотранспортные услуги подопечных Фонда по программе "Помощь семье". </t>
  </si>
  <si>
    <t>Анастасия Шарапова</t>
  </si>
  <si>
    <t>Оплата услуг по уходу за подопечным Фонда Самиром Тухтамишевым по программе "Помощь семье".</t>
  </si>
  <si>
    <t>Рустам Дадашов</t>
  </si>
  <si>
    <t>Оплата за проживание в гостинице подопечного Фонда Рустама Дадашова на время лечения по программе "Помощь семье".</t>
  </si>
  <si>
    <t>Оплата жд билетов для подопечного Фонда Дмитрия Позднякова и его мамы до места лечения  (Москва-Самара).</t>
  </si>
  <si>
    <t>Жанель Джумагалиева</t>
  </si>
  <si>
    <t>Азалия Гарифуллина</t>
  </si>
  <si>
    <t>Рамазан Максютов</t>
  </si>
  <si>
    <t>Мария Новикова</t>
  </si>
  <si>
    <t>Кристина Дудареева, Дугар Бандеев</t>
  </si>
  <si>
    <t>card</t>
  </si>
  <si>
    <t>Ирина Гопошко</t>
  </si>
  <si>
    <t>Кирилл Олешко</t>
  </si>
  <si>
    <t>Ольга Клименко</t>
  </si>
  <si>
    <t>Оксана Желтова</t>
  </si>
  <si>
    <t xml:space="preserve">Екатерина Прозорова </t>
  </si>
  <si>
    <t>Валентина Шумахер</t>
  </si>
  <si>
    <t>Наталия Синицина</t>
  </si>
  <si>
    <t>Вадим Прохоров</t>
  </si>
  <si>
    <t>Дарья Ильина</t>
  </si>
  <si>
    <t>Светлана Скользкова</t>
  </si>
  <si>
    <t xml:space="preserve">Евгений Кугия </t>
  </si>
  <si>
    <t xml:space="preserve">Ирина Сим </t>
  </si>
  <si>
    <t>Александр Смирнов</t>
  </si>
  <si>
    <t xml:space="preserve">Ганна Дихтяр </t>
  </si>
  <si>
    <t>Яна Белова</t>
  </si>
  <si>
    <t>Даниил Шеманов</t>
  </si>
  <si>
    <t>Дарья Юрченко</t>
  </si>
  <si>
    <t>благотворительное пожертвование</t>
  </si>
  <si>
    <t>Елена В. Бордачева</t>
  </si>
  <si>
    <t xml:space="preserve">Андрей Пшеницкий </t>
  </si>
  <si>
    <t>Светлана Светенко</t>
  </si>
  <si>
    <t xml:space="preserve">Алена Каул </t>
  </si>
  <si>
    <t>Алла Кулагина</t>
  </si>
  <si>
    <t xml:space="preserve">Алеся Песоцкая </t>
  </si>
  <si>
    <t xml:space="preserve">Оксана Андреева </t>
  </si>
  <si>
    <t>Юлия Григорьева</t>
  </si>
  <si>
    <t>Н. Малышевская</t>
  </si>
  <si>
    <t>Светлана Колесниченко</t>
  </si>
  <si>
    <t>Бегун №10</t>
  </si>
  <si>
    <t>Татьяна Мушаева</t>
  </si>
  <si>
    <t xml:space="preserve">Юлия Лукина </t>
  </si>
  <si>
    <t>Екатерина Степанова</t>
  </si>
  <si>
    <t xml:space="preserve">Анастасия Глебова </t>
  </si>
  <si>
    <t>Евгения Пирогова</t>
  </si>
  <si>
    <t>Максим Листопадов</t>
  </si>
  <si>
    <t>Ирина Бузова</t>
  </si>
  <si>
    <t xml:space="preserve">Евгения Миляева </t>
  </si>
  <si>
    <t>Бегун №11</t>
  </si>
  <si>
    <t xml:space="preserve">Юлия Самодурова </t>
  </si>
  <si>
    <t>Галина Орлова</t>
  </si>
  <si>
    <t xml:space="preserve">Анастасия Демина </t>
  </si>
  <si>
    <t xml:space="preserve">Сергей Терек </t>
  </si>
  <si>
    <t xml:space="preserve">Анатолий Олхов </t>
  </si>
  <si>
    <t>Андрей Горбатов</t>
  </si>
  <si>
    <t xml:space="preserve">Ян Юдаев </t>
  </si>
  <si>
    <t xml:space="preserve">Екатерина Феликсова </t>
  </si>
  <si>
    <t>Юлия Барсагаева</t>
  </si>
  <si>
    <t>Анастасия Варламова</t>
  </si>
  <si>
    <t xml:space="preserve">Светлана Корякина </t>
  </si>
  <si>
    <t xml:space="preserve">Владимир Капустин </t>
  </si>
  <si>
    <t xml:space="preserve">Ирина Юревцева </t>
  </si>
  <si>
    <t xml:space="preserve">Екатерина Беспрозванная </t>
  </si>
  <si>
    <t xml:space="preserve">Анжела Лаврентьева </t>
  </si>
  <si>
    <t xml:space="preserve">Бегун №3 </t>
  </si>
  <si>
    <t xml:space="preserve">Роман Никишечкин </t>
  </si>
  <si>
    <t xml:space="preserve">Светлана Панасюк </t>
  </si>
  <si>
    <t xml:space="preserve">А. Ярмольский </t>
  </si>
  <si>
    <t>Александра Прохорова</t>
  </si>
  <si>
    <t xml:space="preserve">Алина Большакова </t>
  </si>
  <si>
    <t xml:space="preserve">Артем Самойлов </t>
  </si>
  <si>
    <t>Маргарита Рылова</t>
  </si>
  <si>
    <t xml:space="preserve">Виктор Афонин </t>
  </si>
  <si>
    <t xml:space="preserve">Татьяна Обухова </t>
  </si>
  <si>
    <t xml:space="preserve">Анастасия Комарова </t>
  </si>
  <si>
    <t xml:space="preserve">Константин Литвин </t>
  </si>
  <si>
    <t xml:space="preserve">Дмитрий Ткачев </t>
  </si>
  <si>
    <t xml:space="preserve">Марина Козлова </t>
  </si>
  <si>
    <t>Анна Васильева</t>
  </si>
  <si>
    <t>Ирина Аникеева</t>
  </si>
  <si>
    <t>Екатерина Дьячковская</t>
  </si>
  <si>
    <t>Владимир Зотов</t>
  </si>
  <si>
    <t>Елена Цимбаль</t>
  </si>
  <si>
    <t>Бегун №14</t>
  </si>
  <si>
    <t xml:space="preserve">Евгения Соколова </t>
  </si>
  <si>
    <t xml:space="preserve">Екатерина Попова </t>
  </si>
  <si>
    <t xml:space="preserve">Роман Лопатин </t>
  </si>
  <si>
    <t>Ольга Волкова</t>
  </si>
  <si>
    <t xml:space="preserve">Елена Шугар </t>
  </si>
  <si>
    <t>Ольга Светлова</t>
  </si>
  <si>
    <t xml:space="preserve">Марина Аничкина </t>
  </si>
  <si>
    <t xml:space="preserve">Н. Петровская </t>
  </si>
  <si>
    <t>Ростислав Елисеев</t>
  </si>
  <si>
    <t xml:space="preserve">Оксана Кондрашова </t>
  </si>
  <si>
    <t xml:space="preserve">Ольга Авсар </t>
  </si>
  <si>
    <t xml:space="preserve">Виталий Подгорнов </t>
  </si>
  <si>
    <t xml:space="preserve">Вадим Пушкарев </t>
  </si>
  <si>
    <t xml:space="preserve">София Чернышова </t>
  </si>
  <si>
    <t xml:space="preserve">Егор Ершов </t>
  </si>
  <si>
    <t xml:space="preserve">Виктор Дрынов </t>
  </si>
  <si>
    <t xml:space="preserve">Ксения Беккер </t>
  </si>
  <si>
    <t xml:space="preserve">Ольга Варгунина </t>
  </si>
  <si>
    <t xml:space="preserve">Елена Шулакова </t>
  </si>
  <si>
    <t xml:space="preserve">Игорь Крепак </t>
  </si>
  <si>
    <t xml:space="preserve">Др. Артем Гурвич </t>
  </si>
  <si>
    <t xml:space="preserve">Дмитрий Попов </t>
  </si>
  <si>
    <t xml:space="preserve">Анна Ваганова </t>
  </si>
  <si>
    <t xml:space="preserve">Василий Сухин </t>
  </si>
  <si>
    <t>Лидия Сивова</t>
  </si>
  <si>
    <t>Анастасия Лисовик</t>
  </si>
  <si>
    <t xml:space="preserve">Александр Азоткин </t>
  </si>
  <si>
    <t>Ирина Подборская</t>
  </si>
  <si>
    <t>Ксения Мухуева</t>
  </si>
  <si>
    <t xml:space="preserve">Сергей Чубалин </t>
  </si>
  <si>
    <t xml:space="preserve">Евгений Чупатиков </t>
  </si>
  <si>
    <t>Валерия Фомичева</t>
  </si>
  <si>
    <t>Гузель Хакимова</t>
  </si>
  <si>
    <t xml:space="preserve">Ксения Брыкова </t>
  </si>
  <si>
    <t xml:space="preserve">Алексей Кучин </t>
  </si>
  <si>
    <t xml:space="preserve">Ирина Гопошко </t>
  </si>
  <si>
    <t xml:space="preserve">Александр Илларионов </t>
  </si>
  <si>
    <t>Дарья Егорова</t>
  </si>
  <si>
    <t xml:space="preserve">Денис Павлов </t>
  </si>
  <si>
    <t xml:space="preserve">Ирина Изосимова </t>
  </si>
  <si>
    <t xml:space="preserve">Ольга Герасимова </t>
  </si>
  <si>
    <t>Денис Балан</t>
  </si>
  <si>
    <t xml:space="preserve">Анастасия Лисовик </t>
  </si>
  <si>
    <t xml:space="preserve">Юлия Мухортова </t>
  </si>
  <si>
    <t xml:space="preserve">Василий Пьянков </t>
  </si>
  <si>
    <t>Андрей Костенко</t>
  </si>
  <si>
    <t xml:space="preserve">Илья Мигунов </t>
  </si>
  <si>
    <t>Ирина Иванова</t>
  </si>
  <si>
    <t xml:space="preserve">Константин Хализов </t>
  </si>
  <si>
    <t>Оксана Барнаш</t>
  </si>
  <si>
    <t xml:space="preserve">Вера Трифсик </t>
  </si>
  <si>
    <t xml:space="preserve">Александра Прохорова </t>
  </si>
  <si>
    <t>Алексей Петренко</t>
  </si>
  <si>
    <t xml:space="preserve">Наталья Савельева </t>
  </si>
  <si>
    <t>Ирина Шефова</t>
  </si>
  <si>
    <t>Диана Филяева</t>
  </si>
  <si>
    <t xml:space="preserve">Ольга Метлова </t>
  </si>
  <si>
    <t xml:space="preserve">Анна Верейкина </t>
  </si>
  <si>
    <t xml:space="preserve">Наталья Домбровская </t>
  </si>
  <si>
    <t>Анна Саенко</t>
  </si>
  <si>
    <t>Дарья Мордвинцева</t>
  </si>
  <si>
    <t xml:space="preserve">Оксана Бовенко </t>
  </si>
  <si>
    <t xml:space="preserve">Дудина Екатерина </t>
  </si>
  <si>
    <t xml:space="preserve">Александра Артемьева </t>
  </si>
  <si>
    <t xml:space="preserve">Надежда Дворак </t>
  </si>
  <si>
    <t xml:space="preserve">Ирина Щербина </t>
  </si>
  <si>
    <t>Анна Зотова</t>
  </si>
  <si>
    <t xml:space="preserve">Мария Сергутина </t>
  </si>
  <si>
    <t>А. Прохорова</t>
  </si>
  <si>
    <t>Роман Рева</t>
  </si>
  <si>
    <t xml:space="preserve">Полина Нестерова </t>
  </si>
  <si>
    <t xml:space="preserve">Нина Хайруллина </t>
  </si>
  <si>
    <t xml:space="preserve">Елена Танина </t>
  </si>
  <si>
    <t xml:space="preserve">Екатерина Вотенцова </t>
  </si>
  <si>
    <t xml:space="preserve">Ильсина Сагдуллина </t>
  </si>
  <si>
    <t xml:space="preserve">Фрида Невмержицкая </t>
  </si>
  <si>
    <t xml:space="preserve">Светлана Ермакова </t>
  </si>
  <si>
    <t xml:space="preserve">Алексей Мошкович </t>
  </si>
  <si>
    <t>Бегун №16</t>
  </si>
  <si>
    <t xml:space="preserve">Валентина Борисова </t>
  </si>
  <si>
    <t xml:space="preserve">Елена Мельникова </t>
  </si>
  <si>
    <t xml:space="preserve">Ксения Крикунова </t>
  </si>
  <si>
    <t xml:space="preserve">Иван Тимошевский </t>
  </si>
  <si>
    <t xml:space="preserve">Артем Осипчук </t>
  </si>
  <si>
    <t xml:space="preserve">Наталья Амосенко </t>
  </si>
  <si>
    <t xml:space="preserve">Ольга Авалишвили </t>
  </si>
  <si>
    <t xml:space="preserve">Елена Макарова </t>
  </si>
  <si>
    <t xml:space="preserve">Валентина Агафонова </t>
  </si>
  <si>
    <t xml:space="preserve">Вера Малолеткина </t>
  </si>
  <si>
    <t xml:space="preserve">Светлана Чечулина </t>
  </si>
  <si>
    <t xml:space="preserve">Валерия Кузнецова </t>
  </si>
  <si>
    <t xml:space="preserve">Александра Стрехлетова </t>
  </si>
  <si>
    <t xml:space="preserve">Валерия Харина </t>
  </si>
  <si>
    <t xml:space="preserve">Елизавета Гриценко </t>
  </si>
  <si>
    <t xml:space="preserve">Ольга Иванова </t>
  </si>
  <si>
    <t>Екатерина Мельник</t>
  </si>
  <si>
    <t xml:space="preserve">Александр Усов </t>
  </si>
  <si>
    <t xml:space="preserve">Анастасия Петрова </t>
  </si>
  <si>
    <t xml:space="preserve">Евгения Павловская </t>
  </si>
  <si>
    <t xml:space="preserve">Екатерина Нюхтилина </t>
  </si>
  <si>
    <t>Дмитрий Сумков</t>
  </si>
  <si>
    <t xml:space="preserve">Светлана Галай </t>
  </si>
  <si>
    <t xml:space="preserve">Виктория Крюкова </t>
  </si>
  <si>
    <t xml:space="preserve">Евгения Резанцева </t>
  </si>
  <si>
    <t xml:space="preserve">Аделина Чуносова </t>
  </si>
  <si>
    <t xml:space="preserve">Юлия Сорокина </t>
  </si>
  <si>
    <t xml:space="preserve">Ольга Гутс </t>
  </si>
  <si>
    <t xml:space="preserve">Нина Батишева </t>
  </si>
  <si>
    <t xml:space="preserve">Мария Шахина </t>
  </si>
  <si>
    <t xml:space="preserve">О. Михайловская </t>
  </si>
  <si>
    <t>Федор Родюков</t>
  </si>
  <si>
    <t>Людмила Пянкова</t>
  </si>
  <si>
    <t>Юлия Матулян</t>
  </si>
  <si>
    <t>Наталья Эдж</t>
  </si>
  <si>
    <t>Дмитрий Заламан</t>
  </si>
  <si>
    <t xml:space="preserve">Максим Шандра </t>
  </si>
  <si>
    <t>Тимур Каркузов</t>
  </si>
  <si>
    <t>Атанес Чубарян</t>
  </si>
  <si>
    <t xml:space="preserve">Виктория Бакина </t>
  </si>
  <si>
    <t xml:space="preserve">Наталья Васильева </t>
  </si>
  <si>
    <t>Екатерина Куликова</t>
  </si>
  <si>
    <t>Микола Костелов</t>
  </si>
  <si>
    <t>Ольга Вилд</t>
  </si>
  <si>
    <t xml:space="preserve">Анатолий Герасимов </t>
  </si>
  <si>
    <t>Виолета Ситникова</t>
  </si>
  <si>
    <t>Юлия Колоскова</t>
  </si>
  <si>
    <t>Наталья Стенкина</t>
  </si>
  <si>
    <t>Федерико Мауро</t>
  </si>
  <si>
    <t xml:space="preserve">Максим Гиевский </t>
  </si>
  <si>
    <t>Татьяна Скорохватова</t>
  </si>
  <si>
    <t xml:space="preserve">Анна Кукла </t>
  </si>
  <si>
    <t xml:space="preserve">Валентина Марус </t>
  </si>
  <si>
    <t xml:space="preserve">Конкова Светлана </t>
  </si>
  <si>
    <t xml:space="preserve">Ольга Лякумович </t>
  </si>
  <si>
    <t>Максим Мостовик</t>
  </si>
  <si>
    <t xml:space="preserve">Виктория Кочергина </t>
  </si>
  <si>
    <t xml:space="preserve">Татьяна Виноградова </t>
  </si>
  <si>
    <t xml:space="preserve">Дмитрий Бочкарев </t>
  </si>
  <si>
    <t>Виктория Михайлова</t>
  </si>
  <si>
    <t xml:space="preserve">Татьяна Скритская </t>
  </si>
  <si>
    <t>А. Кувшинова</t>
  </si>
  <si>
    <t xml:space="preserve">Юлия Вялитчина </t>
  </si>
  <si>
    <t xml:space="preserve">Наталья Шныптина </t>
  </si>
  <si>
    <t>Елена Свидло</t>
  </si>
  <si>
    <t>Мадина Себетова</t>
  </si>
  <si>
    <t>Юлия Короткова</t>
  </si>
  <si>
    <t xml:space="preserve">Юлия Сыромицкая </t>
  </si>
  <si>
    <t>Сергей Сидоров</t>
  </si>
  <si>
    <t xml:space="preserve">Надежда Шухита </t>
  </si>
  <si>
    <t>Валерия Воронко</t>
  </si>
  <si>
    <t xml:space="preserve">Наталия Скобелева </t>
  </si>
  <si>
    <t>Алексей Кутейников</t>
  </si>
  <si>
    <t>Ксения Силюкова</t>
  </si>
  <si>
    <t xml:space="preserve">Владимир Назаров </t>
  </si>
  <si>
    <t>Ирина Попова</t>
  </si>
  <si>
    <t>Алсу Аглеундинова</t>
  </si>
  <si>
    <t xml:space="preserve">Василий Арсеньев </t>
  </si>
  <si>
    <t xml:space="preserve">Анна Гурьева </t>
  </si>
  <si>
    <t xml:space="preserve">Ирина Федорова </t>
  </si>
  <si>
    <t xml:space="preserve">Екатерина Дюжнева </t>
  </si>
  <si>
    <t xml:space="preserve">Сергей Горюнов </t>
  </si>
  <si>
    <t>София Лебедь</t>
  </si>
  <si>
    <t xml:space="preserve">Екатерина Шашкова </t>
  </si>
  <si>
    <t xml:space="preserve">Екатерина Найденова </t>
  </si>
  <si>
    <t xml:space="preserve">Дарья Ильина </t>
  </si>
  <si>
    <t xml:space="preserve">Оксана Румянцева </t>
  </si>
  <si>
    <t xml:space="preserve">Анастасия Стасева </t>
  </si>
  <si>
    <t xml:space="preserve">Елизавета Мелкова </t>
  </si>
  <si>
    <t>Марина Молева</t>
  </si>
  <si>
    <t>Людмила Волкова</t>
  </si>
  <si>
    <t xml:space="preserve">Юлия Батина </t>
  </si>
  <si>
    <t xml:space="preserve">Евгения Кулагина </t>
  </si>
  <si>
    <t xml:space="preserve">Денис Выродов </t>
  </si>
  <si>
    <t xml:space="preserve">Любовь Иванова </t>
  </si>
  <si>
    <t xml:space="preserve">Петр Шикалев </t>
  </si>
  <si>
    <t>Алексей Жуков</t>
  </si>
  <si>
    <t xml:space="preserve">Ксения Силюкова </t>
  </si>
  <si>
    <t xml:space="preserve">Мария Стремина </t>
  </si>
  <si>
    <t xml:space="preserve">Екатерина Слизкова </t>
  </si>
  <si>
    <t xml:space="preserve">Максим Мостовик </t>
  </si>
  <si>
    <t xml:space="preserve">Елена Андрианова </t>
  </si>
  <si>
    <t xml:space="preserve">Наталья Жилина </t>
  </si>
  <si>
    <t xml:space="preserve">Константин Логинов </t>
  </si>
  <si>
    <t>Владимир Буряк</t>
  </si>
  <si>
    <t xml:space="preserve">Алексей Паршин </t>
  </si>
  <si>
    <t xml:space="preserve">Максим Ясиневский </t>
  </si>
  <si>
    <t xml:space="preserve">Алина Аймалетдинова </t>
  </si>
  <si>
    <t xml:space="preserve">Юлия Аверина </t>
  </si>
  <si>
    <t xml:space="preserve">Азалия Гарифуллина </t>
  </si>
  <si>
    <t xml:space="preserve">Артур Шакиров </t>
  </si>
  <si>
    <t xml:space="preserve">Дмитрий Гагринский </t>
  </si>
  <si>
    <t xml:space="preserve">Роман Никишаев </t>
  </si>
  <si>
    <t xml:space="preserve">Евгений Возчиков </t>
  </si>
  <si>
    <t xml:space="preserve">Андрей Щадилов </t>
  </si>
  <si>
    <t xml:space="preserve">Василий Малышев </t>
  </si>
  <si>
    <t xml:space="preserve">Алена Черешнева </t>
  </si>
  <si>
    <t xml:space="preserve">Виктор Барсуков </t>
  </si>
  <si>
    <t xml:space="preserve">Сергей Старов </t>
  </si>
  <si>
    <t>Магомед Ациев</t>
  </si>
  <si>
    <t xml:space="preserve">Марина Михайлова </t>
  </si>
  <si>
    <t xml:space="preserve">Ольга Ефанова </t>
  </si>
  <si>
    <t xml:space="preserve">Татьяна Силина </t>
  </si>
  <si>
    <t xml:space="preserve">Максим Камнев </t>
  </si>
  <si>
    <t xml:space="preserve">Ирина Овчинникова </t>
  </si>
  <si>
    <t xml:space="preserve">Зинаида Тихонова </t>
  </si>
  <si>
    <t xml:space="preserve">Адлександр Шафран </t>
  </si>
  <si>
    <t xml:space="preserve">Елена Трусова </t>
  </si>
  <si>
    <t xml:space="preserve">Ирина Федосенкова </t>
  </si>
  <si>
    <t xml:space="preserve">Илюза Гатауллина </t>
  </si>
  <si>
    <t xml:space="preserve">Евгений Назаревский </t>
  </si>
  <si>
    <t xml:space="preserve">Александра Медведникова </t>
  </si>
  <si>
    <t xml:space="preserve">Евгения Заварская </t>
  </si>
  <si>
    <t>Бегун №7</t>
  </si>
  <si>
    <t xml:space="preserve">Константин Елизаров </t>
  </si>
  <si>
    <t xml:space="preserve">Андрей Чуркин </t>
  </si>
  <si>
    <t xml:space="preserve">Янина Рябухина </t>
  </si>
  <si>
    <t xml:space="preserve">Роман Гостев </t>
  </si>
  <si>
    <t>bank</t>
  </si>
  <si>
    <t xml:space="preserve">Евгений Шарапов </t>
  </si>
  <si>
    <t>Благотворительный фонд поддержки гуманитарных программ и социальных инициатив "Делойт"</t>
  </si>
  <si>
    <t xml:space="preserve">Игорь Олешко </t>
  </si>
  <si>
    <t xml:space="preserve">Александр Александрович Чернявский </t>
  </si>
  <si>
    <t>ООО "Лис"</t>
  </si>
  <si>
    <t>ЗАО "ПФ "СКБ Контур"</t>
  </si>
  <si>
    <t xml:space="preserve">Алексей Вячеславович Кирпичев </t>
  </si>
  <si>
    <t>Роман Сергеевич Пучков</t>
  </si>
  <si>
    <t xml:space="preserve">Дмитрий Николаевич Баранов </t>
  </si>
  <si>
    <t>Евгения Георгиевна Медведева</t>
  </si>
  <si>
    <t>ЗАО "Страховая компания "Капитал-Полис"</t>
  </si>
  <si>
    <t xml:space="preserve">Елена Алексеевна Стуконог </t>
  </si>
  <si>
    <t>ООО "Спектр Инвест"</t>
  </si>
  <si>
    <t>ООО "Инвесткомплекс"</t>
  </si>
  <si>
    <t>ООО "ПМП"</t>
  </si>
  <si>
    <t>Марина Викторовна Назаренко</t>
  </si>
  <si>
    <t>Никита Кончаков</t>
  </si>
  <si>
    <t>Артем Шаховцев</t>
  </si>
  <si>
    <t>Екатерина Русяева</t>
  </si>
  <si>
    <t>Арина Осипова</t>
  </si>
  <si>
    <t>ООО "Макстори"</t>
  </si>
  <si>
    <t>Наталья Викторовна Дроздова</t>
  </si>
  <si>
    <t>Анастасия Александровна Волченкова</t>
  </si>
  <si>
    <t>Вадим Леонидович Гавриков</t>
  </si>
  <si>
    <t>Александр Владимирович Стекачев</t>
  </si>
  <si>
    <t>Дмитрий Сергеевич Казанцев</t>
  </si>
  <si>
    <t>Марина Александровна Богдан</t>
  </si>
  <si>
    <t>Александр Валерьевич Плотников</t>
  </si>
  <si>
    <t>Ирина Михайловна Стец</t>
  </si>
  <si>
    <t>Варвара Родионова</t>
  </si>
  <si>
    <t>Татьяна Сергеевна Кузнецова</t>
  </si>
  <si>
    <t>Есения Житникова</t>
  </si>
  <si>
    <t>БИФ Помоги.Орг</t>
  </si>
  <si>
    <t>Сергей Федорович Филипчук</t>
  </si>
  <si>
    <t>Анна Васильевна Шаронова</t>
  </si>
  <si>
    <t>ООО "Деметра-Агро"</t>
  </si>
  <si>
    <t>Надежда Николаевна Бачурина</t>
  </si>
  <si>
    <t>АО "Трансинжстрой"</t>
  </si>
  <si>
    <t>Ирина Владимировна Болтухова</t>
  </si>
  <si>
    <t>Татьяна Михайловна Бойцова</t>
  </si>
  <si>
    <t>Сергей Петрович Захаров</t>
  </si>
  <si>
    <t>ОАО "МЗ "Арсенал"</t>
  </si>
  <si>
    <t>Манушак Ованесовна Чубарян</t>
  </si>
  <si>
    <t>Рустам Эркинович Мухитдинов</t>
  </si>
  <si>
    <t>Роман Александрович Ермолаенко</t>
  </si>
  <si>
    <t>Наталья Викторовна Цабинова</t>
  </si>
  <si>
    <t>Елизавета Боганова</t>
  </si>
  <si>
    <t>Екатерина Юрьевна Логунова</t>
  </si>
  <si>
    <t>Оплата счета за лечение подопечного Фонда Кирилла Олешко в клинике Сент-Люк (Бельгия).</t>
  </si>
  <si>
    <t xml:space="preserve">Виктория Сизова </t>
  </si>
  <si>
    <t>Оплата счета за проживание подопечной Фонда Виктории Сизовой в пансионате Розо (Бельгия).</t>
  </si>
  <si>
    <t>Алексей Власов</t>
  </si>
  <si>
    <t>Оплата за проживание в гостинице подопечной Фонда Екатерины Русяевой на время лечения по программе "Помощь семье".</t>
  </si>
  <si>
    <t>Оплата за проживание в гостинице подопечного Фонда Алексея Власова на время лечения по программе "Помощь семье".</t>
  </si>
  <si>
    <t>Валерия Корягина</t>
  </si>
  <si>
    <t>Артем Шаховцев, Аделина Шамсутдинова</t>
  </si>
  <si>
    <t>Оплата за проживание в гостинице подопечной Фонда Валерии Корягиной на время лечения по программе "Помощь семье".</t>
  </si>
  <si>
    <t>Оплата за проживание в гостинице подопечных Фонда Артема Шаховцева и Аделины Шамсутдиновой на время лечения по программе "Помощь семье".</t>
  </si>
  <si>
    <t xml:space="preserve">Елена Прашутина </t>
  </si>
  <si>
    <t>Оплата за проживание в гостинице подопечной Фонда Елены Прашутиной на время лечения по программе "Помощь семье".</t>
  </si>
  <si>
    <t xml:space="preserve">Роман Лосев </t>
  </si>
  <si>
    <t>Оплата за проживание в гостинице подопечного Фонда Романа Лосева на время лечения по программе "Помощь семье".</t>
  </si>
  <si>
    <t>Оплата за проживание в гостинице подопечных Фонда Кристины Дудареевой и Дугара Бандеева на время лечения по программе "Помощь семье".</t>
  </si>
  <si>
    <t>Диана Филяева, Ясмина Калонова</t>
  </si>
  <si>
    <t>Оплата за проживание в гостинице подопечных Фонда Дианы Филяевой и Ясмины Калоновой на время лечения по программе "Помощь семье".</t>
  </si>
  <si>
    <t>Оплата авиабилетов для подопечного Фонда Назара Садыкова и его мамы от места лечения до дома (Москва-Самара).</t>
  </si>
  <si>
    <t>Алена Ионичева</t>
  </si>
  <si>
    <t>Оплата лекарственных препаратов для подопечной Фонда Алены Ионичевой по программе "Помощь семье".</t>
  </si>
  <si>
    <t xml:space="preserve">Ислам Абдулжалилов </t>
  </si>
  <si>
    <t>Максим Напалков</t>
  </si>
  <si>
    <t>Оплата за проживание в гостинице подопечного Фонда Максима Напалкова на время лечения по программе "Помощь семье".</t>
  </si>
  <si>
    <t>Оплата лекарственных препаратов для подопечного Фонда Кирилла Олешко по программе "Помощь семье".</t>
  </si>
  <si>
    <t>Оплата ритуальных услуг для подопечного Фонда Алексея Власова по программе "Помощь семье".</t>
  </si>
  <si>
    <t xml:space="preserve"> Абдул-Азиз Аменекеев</t>
  </si>
  <si>
    <t xml:space="preserve">Ахмед Увижев </t>
  </si>
  <si>
    <t>Сафия Мухитова</t>
  </si>
  <si>
    <t>София Хайрутдинова</t>
  </si>
  <si>
    <t>Оплата лекарственных препаратов для подопечной Фонда Валерии Корягиной по программе "Помощь семье".</t>
  </si>
  <si>
    <t>Оплата за оказание медицинских услуг для подопечной Фонда Анастасии Шараповой по программе "Помощь семье".</t>
  </si>
  <si>
    <t>Снежана Сухорукова</t>
  </si>
  <si>
    <t>Елизавета Экк</t>
  </si>
  <si>
    <t>Владимир Долбараев</t>
  </si>
  <si>
    <t>Илья Мигунов</t>
  </si>
  <si>
    <t>Зоригто Цыденов</t>
  </si>
  <si>
    <t>Оплата за проживание в гостинице подопечного Фонда Ислама Абдулжалилова на время лечения по программе "Помощь семье".</t>
  </si>
  <si>
    <t>Оплата за проживание в гостинице подопечной Фонда Елизаветы Экк на время лечения по программе "Помощь семье".</t>
  </si>
  <si>
    <t>Оплата за проживание в гостинице подопечной Фонда Алены Ионичевой на время лечения по программе "Помощь семье".</t>
  </si>
  <si>
    <t>Оплата лечебного питания для подопечного Фонда Владимира Долбараева по программе "Помощь семье".</t>
  </si>
  <si>
    <t>Оплата за проживание в гостинице подопечной Фонда Ксении Мухуевой на время лечения по программе "Помощь семье".</t>
  </si>
  <si>
    <t>Оплата за проживание в гостинице подопечной Фонда Анастасии Шараповой на время лечения по программе "Помощь семье".</t>
  </si>
  <si>
    <t>Илюза Гатауллина</t>
  </si>
  <si>
    <t>Оплата за проживание в гостинице подопечной Фонда Илюзы Гатауллиной на время лечения по программе "Помощь семье".</t>
  </si>
  <si>
    <t>Алина Кучумова</t>
  </si>
  <si>
    <t>Оплата за проживание в гостинице подопечной Фонда Алины Кучумовой на время лечения по программе "Помощь семье".</t>
  </si>
  <si>
    <t xml:space="preserve">Марианна Алексеева, Марина Алентьева, Анастасия Архипова, Артем Барсов, Павел Беленов, Владислав Беридзе,  Григорий Богатый, Арсентий Валенков, Дарья Вартбаронова, Эндже Галимуллина, Даниил Гаранин, Диана Денисова, Оксана Желтова, Варвара Завгороднева, София Захарченко, Даниэль Карпенко, Арина Ковалева, Муроджон Костюк, Арсения Кудрявцева, Ирина Лукашенко, Даниил Лысиков, Хабиба Магомедчиева, Борис Михай, Виктория Михайлова, Валерий Морозов, София Мухитова, Кирилл Николаев, Ангелина Опарина, Вероника Опарина, Егор Орлов, Валерий Петросян, Ксения Пономарева, Медея Перепелица, Григорий Путинцев, Ульяна Романенко, Никита Русских, Тимур Саркисян, Софья Селезнева, Виктория Сизова, Мария Собко, Никита Тормозов, Егор Тоторин, Егор Туров, Андрей Улаев, Светлана Филижанко, Арина Шкурат, Станислав Шпанников, Мария Шумова, Злата Якунина </t>
  </si>
  <si>
    <t>Кирилл Козлов</t>
  </si>
  <si>
    <t>Оплата за проживание в гостинице подопечного Фонда Кирилла Козлова на время лечения по программе "Помощь семье".</t>
  </si>
  <si>
    <t xml:space="preserve">Дарья Чибисова </t>
  </si>
  <si>
    <t>Оплата за оказание медицинских услуг для подопечной Фонда Дарьи Чибисовой по программе "Помощь семье".</t>
  </si>
  <si>
    <t>Оплата за проживание в гостинице подопечной Фонда Жанель Джумангалиевой на время лечения по программе "Помощь семье".</t>
  </si>
  <si>
    <t>Ахмет Увижев</t>
  </si>
  <si>
    <t>Оплата за проживание в гостинице подопечного Фонда Ильи Мигунова на время лечения по программе "Помощь семье".</t>
  </si>
  <si>
    <t>Оплата за проживание в гостинице подопечной Фонда Есении Житниковой на время лечения по программе "Помощь семье".</t>
  </si>
  <si>
    <t>Оплата лекарственных препаратов для подопечного Фонда Ахмета Увижева по программе "Помощь семье".</t>
  </si>
  <si>
    <t>Арсений Тихомиров</t>
  </si>
  <si>
    <t>Оплата за проживание в гостинице подопечного Фонда Владимира Долбараева на время лечения по программе "Помощь семье".</t>
  </si>
  <si>
    <t>Оплата лекарственных препаратов для подопечного Фонда Дениса Балана по программе "Помощь семье".</t>
  </si>
  <si>
    <t xml:space="preserve">Оплата авиабилетов для подопечной Фонда Азалия Гарифуллиной и ее мамы от места лечения до дома (Москва-Нижнекамс). </t>
  </si>
  <si>
    <t>Оплата авиабилетов для подопечной Фонда Ксении Мухуевой и ее мамы от места лечения до дома (Москва-Улан-Удэ).</t>
  </si>
  <si>
    <t>Оплата авиабилетов для подопечной Фонда Анастасии Витязевой и ее мамы до места лечения  (Мурманск-Москва).</t>
  </si>
  <si>
    <t>Оплата авиабилетов для подопечного Фонда Ислама Абдулжалилова и его мамы до места лечения  (Махачкала-Москва).</t>
  </si>
  <si>
    <t>Оплата авиабилетов для подопечного Фонда Алексея Власова до места лечения (Краснодар-Москва).</t>
  </si>
  <si>
    <t>Оплата авиабилетов для подопечного Фонда Ислама Абдулжалилова и его мамы до места лечения (Махачкала-Москва).</t>
  </si>
  <si>
    <t>Оплата жд билетов для подопечной Фонда Оксаны Желтовой до места лечения  (Воронеж-Москва-Воронеж).</t>
  </si>
  <si>
    <t>Оплата жд билетов для подопечной Фонда Варвары Родионовой и ее мамы до места лечения (Курск-Москва).</t>
  </si>
  <si>
    <t>Оплата авиабилетов для подопечного Фонда Зоригто Цыденова до места лечения(Улан-Удэ-Москва).</t>
  </si>
  <si>
    <t>Оплата авиабилетов для подопечного Фонда Абдул-Азиза Аменекеева от места лечения до дома (Москва-Махачкала).</t>
  </si>
  <si>
    <t>Оплата авиабилетов для подопечного Фонда Ахмеда Увижева от места лечения до дома (Москва-Нальчик).</t>
  </si>
  <si>
    <t>Оплата авиабилетов для подопечной Фонда Софии Хайрутдиновой от места лечения до дома (Москва-Краснодар).</t>
  </si>
  <si>
    <t>Оплата жд билетов для подопечного Фонда Ильи Мигунова до места лечения  (Краснодар-Москва).</t>
  </si>
  <si>
    <t>Оплата авиабилетов для подопечного Фонда Зоригто Цыденова и его мамы до места лечения (Улан-Удэ-Москва).</t>
  </si>
  <si>
    <t>Оплата авиабилетов для подопечного Фонда Рамазана Максютова до места лечения (Москва-Магнитогорск).</t>
  </si>
  <si>
    <t>Оплата жд билетов для подопечной Фонда Снежаны Сухоруковой до места лечения  (Россошь-Москва).</t>
  </si>
  <si>
    <t>Оплата жд билетов для подопечного Фонда Ильи Мигунова от места лечения до дома (Москва-Краснодар).</t>
  </si>
  <si>
    <t>Оплата авиабилетов для подопечной Фонда Марии Новиковой от места лечения до дома (Москва-Благовещенск).</t>
  </si>
  <si>
    <t>Оплата авиабилетов для подопечной Фонда Жанель Джумагалиевой до места лечения (Атырау-Москва).</t>
  </si>
  <si>
    <t>Оплата авиабилетов для подопечного Фонда Ахмеда Увижева до места лечения  (Нальчик-Москва).</t>
  </si>
  <si>
    <t>Оплата авиабилетов для подопечного Фонда Рустама Дадашова от места лечения до дома (Москва-Красноярск).</t>
  </si>
  <si>
    <t xml:space="preserve">Оплата авиабилетов для подопечной Фонда Азалия Гарифуллиной и ее мамы до места лечения  (Нижнекамск-Москва). </t>
  </si>
  <si>
    <t xml:space="preserve">Оплата авиабилетов для подопечной Фонда Татьяна Черецкой до места лечения  (Челябинск-Москва). </t>
  </si>
  <si>
    <t xml:space="preserve">Оплата авиабилетов для подопечного Фонда Атанеса Чубаряна от места лечения до дома (Москва-Ростов-на-Дону). </t>
  </si>
  <si>
    <t>Оплата авиабилетов для подопечной Фонда Жанель Джумагалиевой от места лечения до дома  (Москва-Атырау).</t>
  </si>
  <si>
    <t>Оплата авиабилетов для подопечного Фонда Арсения Тихомирова до места лечения  (Алматы-Москва).</t>
  </si>
  <si>
    <t>Оплата жд билетов для подопечной Фонда Снежаны Сухоруковой от места лечения до дома  (Москва-Россошь).</t>
  </si>
  <si>
    <t>Оплата жд билетов для подопечной Фонда Варвары Родионовой и ее мамы от места лечения до дома (Москва-Курск).</t>
  </si>
  <si>
    <t>Оплата авиабилетов для подопечной Фонда Сафии Мухитовой до места лечения и обратно  (Нижнекамск-Москва-Нижнекамск).</t>
  </si>
  <si>
    <t>Аделина Шамсутдинова, Ахмед Увижев, Алексей Власов, Елизавета Воронова, Азалия Гарифуллина, Сергей Горюнов, Владимир Долбораев, Кристина Дудареева, Андрей Бандеев, Алена Ионичева, Роман Лосев, Рамазан Максютов, Илья Мигунов, Ксения Мухуева, Сафия Мухитова, Арина Осипова, Варвара Родионова, Екатерина Русяева, Василиса Семенова, Зоригто Цыденов, Анастасия Шарапова, Артем Шаховцев, Елизавета Экк</t>
  </si>
  <si>
    <t xml:space="preserve">Вадим Коротеев </t>
  </si>
  <si>
    <t>Григорий Саркисян</t>
  </si>
  <si>
    <t>Александра Джевелло</t>
  </si>
  <si>
    <t xml:space="preserve">Александр Новиков </t>
  </si>
  <si>
    <t xml:space="preserve">Анна Богачева </t>
  </si>
  <si>
    <t xml:space="preserve">Ольга Сергунина </t>
  </si>
  <si>
    <t xml:space="preserve">А. Сперанская </t>
  </si>
  <si>
    <t xml:space="preserve">Ирина Викторовна Гордеева </t>
  </si>
  <si>
    <t>Юрий Владимирович Богачев</t>
  </si>
  <si>
    <t xml:space="preserve">Алевтина Викторовна Конопелькина </t>
  </si>
  <si>
    <t xml:space="preserve">Светлана Ильинична Розенблит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</si>
</sst>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5">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6" xfId="0" applyFont="1" applyFill="1" applyBorder="1"/>
    <xf numFmtId="0" fontId="7" fillId="0" borderId="0" xfId="0" applyFont="1" applyFill="1" applyBorder="1"/>
    <xf numFmtId="0" fontId="7" fillId="0" borderId="5" xfId="0" applyFont="1" applyFill="1" applyBorder="1"/>
    <xf numFmtId="0" fontId="7" fillId="0" borderId="7" xfId="0" applyFont="1" applyFill="1" applyBorder="1"/>
    <xf numFmtId="0" fontId="7" fillId="0" borderId="8" xfId="0" applyFont="1" applyFill="1" applyBorder="1"/>
    <xf numFmtId="0" fontId="7" fillId="0" borderId="9"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center" vertical="center"/>
    </xf>
    <xf numFmtId="14" fontId="2" fillId="3" borderId="10" xfId="0" applyNumberFormat="1" applyFont="1" applyFill="1" applyBorder="1" applyAlignment="1">
      <alignment horizontal="center" vertical="center"/>
    </xf>
    <xf numFmtId="0" fontId="0" fillId="0" borderId="8" xfId="0" applyBorder="1"/>
    <xf numFmtId="0" fontId="0" fillId="6" borderId="8" xfId="0" applyFill="1" applyBorder="1"/>
    <xf numFmtId="0" fontId="0" fillId="6" borderId="2" xfId="0" applyFill="1" applyBorder="1"/>
    <xf numFmtId="0" fontId="0" fillId="6" borderId="11"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14" fontId="5" fillId="6" borderId="1" xfId="0" applyNumberFormat="1" applyFont="1" applyFill="1" applyBorder="1" applyAlignment="1">
      <alignment horizontal="left" vertical="center"/>
    </xf>
    <xf numFmtId="0" fontId="5" fillId="6" borderId="1" xfId="0" applyNumberFormat="1" applyFont="1" applyFill="1" applyBorder="1" applyAlignment="1">
      <alignment horizontal="left" vertical="center"/>
    </xf>
    <xf numFmtId="0" fontId="5" fillId="0" borderId="1" xfId="0" applyFont="1" applyBorder="1" applyAlignment="1">
      <alignmen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58" zoomScaleNormal="58" workbookViewId="0">
      <selection activeCell="R53" sqref="R53"/>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22" t="s">
        <v>0</v>
      </c>
      <c r="B1" s="22" t="s">
        <v>1</v>
      </c>
      <c r="C1" s="23" t="s">
        <v>2</v>
      </c>
      <c r="D1" s="22" t="s">
        <v>4</v>
      </c>
    </row>
    <row r="2" spans="1:10" ht="84.75" customHeight="1" x14ac:dyDescent="0.25">
      <c r="A2" s="28" t="s">
        <v>341</v>
      </c>
      <c r="B2" s="28" t="s">
        <v>375</v>
      </c>
      <c r="C2" s="30">
        <v>2062.5</v>
      </c>
      <c r="D2" s="31">
        <v>42461</v>
      </c>
    </row>
    <row r="3" spans="1:10" ht="96" customHeight="1" x14ac:dyDescent="0.25">
      <c r="A3" s="28" t="s">
        <v>374</v>
      </c>
      <c r="B3" s="28" t="s">
        <v>376</v>
      </c>
      <c r="C3" s="30">
        <v>2750</v>
      </c>
      <c r="D3" s="31">
        <v>42461</v>
      </c>
      <c r="E3" s="16"/>
      <c r="F3" s="16"/>
      <c r="G3" s="16"/>
      <c r="H3" s="14"/>
      <c r="I3" s="14"/>
      <c r="J3" s="14"/>
    </row>
    <row r="4" spans="1:10" ht="96" customHeight="1" x14ac:dyDescent="0.25">
      <c r="A4" s="28" t="s">
        <v>377</v>
      </c>
      <c r="B4" s="28" t="s">
        <v>379</v>
      </c>
      <c r="C4" s="30">
        <v>2750</v>
      </c>
      <c r="D4" s="31">
        <v>42461</v>
      </c>
      <c r="E4" s="17"/>
      <c r="F4" s="17"/>
      <c r="G4" s="17"/>
      <c r="H4" s="14"/>
      <c r="I4" s="14"/>
      <c r="J4" s="14"/>
    </row>
    <row r="5" spans="1:10" ht="96" customHeight="1" x14ac:dyDescent="0.25">
      <c r="A5" s="28" t="s">
        <v>378</v>
      </c>
      <c r="B5" s="28" t="s">
        <v>380</v>
      </c>
      <c r="C5" s="30">
        <v>2750</v>
      </c>
      <c r="D5" s="31">
        <v>42461</v>
      </c>
      <c r="E5" s="17"/>
      <c r="F5" s="17"/>
      <c r="G5" s="17"/>
      <c r="H5" s="14"/>
      <c r="I5" s="14"/>
      <c r="J5" s="14"/>
    </row>
    <row r="6" spans="1:10" ht="96" customHeight="1" x14ac:dyDescent="0.25">
      <c r="A6" s="28" t="s">
        <v>14</v>
      </c>
      <c r="B6" s="28" t="s">
        <v>432</v>
      </c>
      <c r="C6" s="30">
        <v>4250</v>
      </c>
      <c r="D6" s="31">
        <v>42461</v>
      </c>
      <c r="E6" s="17"/>
      <c r="F6" s="17"/>
      <c r="G6" s="17"/>
      <c r="H6" s="14"/>
      <c r="I6" s="14"/>
      <c r="J6" s="14"/>
    </row>
    <row r="7" spans="1:10" ht="96" customHeight="1" x14ac:dyDescent="0.25">
      <c r="A7" s="28" t="s">
        <v>381</v>
      </c>
      <c r="B7" s="28" t="s">
        <v>382</v>
      </c>
      <c r="C7" s="30">
        <v>5079.17</v>
      </c>
      <c r="D7" s="31">
        <v>42461</v>
      </c>
      <c r="E7" s="17"/>
      <c r="F7" s="17"/>
      <c r="G7" s="17"/>
      <c r="H7" s="14"/>
      <c r="I7" s="14"/>
      <c r="J7" s="14"/>
    </row>
    <row r="8" spans="1:10" ht="96" customHeight="1" x14ac:dyDescent="0.25">
      <c r="A8" s="28" t="s">
        <v>293</v>
      </c>
      <c r="B8" s="28" t="s">
        <v>430</v>
      </c>
      <c r="C8" s="30">
        <v>6950</v>
      </c>
      <c r="D8" s="31">
        <v>42461</v>
      </c>
      <c r="E8" s="17"/>
      <c r="F8" s="17"/>
      <c r="G8" s="17"/>
      <c r="H8" s="14"/>
      <c r="I8" s="14"/>
      <c r="J8" s="14"/>
    </row>
    <row r="9" spans="1:10" ht="96" customHeight="1" x14ac:dyDescent="0.25">
      <c r="A9" s="28" t="s">
        <v>16</v>
      </c>
      <c r="B9" s="28" t="s">
        <v>25</v>
      </c>
      <c r="C9" s="30">
        <v>7983.8</v>
      </c>
      <c r="D9" s="31">
        <v>42461</v>
      </c>
      <c r="E9" s="17"/>
      <c r="F9" s="17"/>
      <c r="G9" s="17"/>
      <c r="H9" s="14"/>
      <c r="I9" s="14"/>
      <c r="J9" s="14"/>
    </row>
    <row r="10" spans="1:10" ht="96" customHeight="1" x14ac:dyDescent="0.25">
      <c r="A10" s="29" t="s">
        <v>383</v>
      </c>
      <c r="B10" s="28" t="s">
        <v>384</v>
      </c>
      <c r="C10" s="30">
        <v>12375</v>
      </c>
      <c r="D10" s="31">
        <v>42461</v>
      </c>
      <c r="E10" s="17"/>
      <c r="F10" s="17"/>
      <c r="G10" s="17"/>
      <c r="H10" s="14"/>
      <c r="I10" s="14"/>
      <c r="J10" s="14"/>
    </row>
    <row r="11" spans="1:10" ht="96" customHeight="1" x14ac:dyDescent="0.25">
      <c r="A11" s="29" t="s">
        <v>30</v>
      </c>
      <c r="B11" s="28" t="s">
        <v>385</v>
      </c>
      <c r="C11" s="30">
        <v>15991.66</v>
      </c>
      <c r="D11" s="31">
        <v>42461</v>
      </c>
      <c r="E11" s="17"/>
      <c r="F11" s="17"/>
      <c r="G11" s="17"/>
      <c r="H11" s="14"/>
      <c r="I11" s="14"/>
      <c r="J11" s="14"/>
    </row>
    <row r="12" spans="1:10" ht="84.75" customHeight="1" x14ac:dyDescent="0.25">
      <c r="A12" s="29" t="s">
        <v>386</v>
      </c>
      <c r="B12" s="28" t="s">
        <v>387</v>
      </c>
      <c r="C12" s="30">
        <v>16562.5</v>
      </c>
      <c r="D12" s="31">
        <v>42461</v>
      </c>
    </row>
    <row r="13" spans="1:10" ht="84.75" customHeight="1" x14ac:dyDescent="0.25">
      <c r="A13" s="29" t="s">
        <v>15</v>
      </c>
      <c r="B13" s="28" t="s">
        <v>388</v>
      </c>
      <c r="C13" s="30">
        <v>16970</v>
      </c>
      <c r="D13" s="31">
        <v>42461</v>
      </c>
    </row>
    <row r="14" spans="1:10" ht="84.75" customHeight="1" x14ac:dyDescent="0.25">
      <c r="A14" s="29" t="s">
        <v>389</v>
      </c>
      <c r="B14" s="28" t="s">
        <v>390</v>
      </c>
      <c r="C14" s="30">
        <v>20011.05</v>
      </c>
      <c r="D14" s="31">
        <v>42461</v>
      </c>
    </row>
    <row r="15" spans="1:10" ht="84.75" customHeight="1" x14ac:dyDescent="0.25">
      <c r="A15" s="29" t="s">
        <v>391</v>
      </c>
      <c r="B15" s="28" t="s">
        <v>433</v>
      </c>
      <c r="C15" s="30">
        <v>29370</v>
      </c>
      <c r="D15" s="31">
        <v>42461</v>
      </c>
    </row>
    <row r="16" spans="1:10" ht="84.75" customHeight="1" x14ac:dyDescent="0.25">
      <c r="A16" s="29" t="s">
        <v>392</v>
      </c>
      <c r="B16" s="28" t="s">
        <v>393</v>
      </c>
      <c r="C16" s="30">
        <v>32200</v>
      </c>
      <c r="D16" s="31">
        <v>42461</v>
      </c>
    </row>
    <row r="17" spans="1:4" ht="84.75" customHeight="1" x14ac:dyDescent="0.25">
      <c r="A17" s="29" t="s">
        <v>33</v>
      </c>
      <c r="B17" s="28" t="s">
        <v>394</v>
      </c>
      <c r="C17" s="30">
        <v>33513.99</v>
      </c>
      <c r="D17" s="31">
        <v>42461</v>
      </c>
    </row>
    <row r="18" spans="1:4" ht="84.75" customHeight="1" x14ac:dyDescent="0.25">
      <c r="A18" s="29" t="s">
        <v>133</v>
      </c>
      <c r="B18" s="28" t="s">
        <v>431</v>
      </c>
      <c r="C18" s="30">
        <v>38134</v>
      </c>
      <c r="D18" s="31">
        <v>42461</v>
      </c>
    </row>
    <row r="19" spans="1:4" ht="78" customHeight="1" x14ac:dyDescent="0.25">
      <c r="A19" s="29" t="s">
        <v>33</v>
      </c>
      <c r="B19" s="28" t="s">
        <v>371</v>
      </c>
      <c r="C19" s="30">
        <v>8546250</v>
      </c>
      <c r="D19" s="31">
        <v>42466</v>
      </c>
    </row>
    <row r="20" spans="1:4" ht="84.75" customHeight="1" x14ac:dyDescent="0.25">
      <c r="A20" s="29" t="s">
        <v>374</v>
      </c>
      <c r="B20" s="28" t="s">
        <v>395</v>
      </c>
      <c r="C20" s="30">
        <v>86000</v>
      </c>
      <c r="D20" s="31">
        <v>42466</v>
      </c>
    </row>
    <row r="21" spans="1:4" ht="84.75" customHeight="1" x14ac:dyDescent="0.25">
      <c r="A21" s="29" t="s">
        <v>352</v>
      </c>
      <c r="B21" s="28" t="s">
        <v>437</v>
      </c>
      <c r="C21" s="30">
        <v>2172</v>
      </c>
      <c r="D21" s="31">
        <v>42467</v>
      </c>
    </row>
    <row r="22" spans="1:4" ht="84.75" customHeight="1" x14ac:dyDescent="0.25">
      <c r="A22" s="29" t="s">
        <v>391</v>
      </c>
      <c r="B22" s="28" t="s">
        <v>435</v>
      </c>
      <c r="C22" s="30">
        <v>4208</v>
      </c>
      <c r="D22" s="31">
        <v>42467</v>
      </c>
    </row>
    <row r="23" spans="1:4" ht="84.75" customHeight="1" x14ac:dyDescent="0.25">
      <c r="A23" s="29" t="s">
        <v>396</v>
      </c>
      <c r="B23" s="28" t="s">
        <v>439</v>
      </c>
      <c r="C23" s="30">
        <v>4345</v>
      </c>
      <c r="D23" s="31">
        <v>42467</v>
      </c>
    </row>
    <row r="24" spans="1:4" ht="84.75" customHeight="1" x14ac:dyDescent="0.25">
      <c r="A24" s="29" t="s">
        <v>397</v>
      </c>
      <c r="B24" s="28" t="s">
        <v>440</v>
      </c>
      <c r="C24" s="30">
        <v>6998</v>
      </c>
      <c r="D24" s="31">
        <v>42467</v>
      </c>
    </row>
    <row r="25" spans="1:4" ht="84.75" customHeight="1" x14ac:dyDescent="0.25">
      <c r="A25" s="29" t="s">
        <v>35</v>
      </c>
      <c r="B25" s="28" t="s">
        <v>436</v>
      </c>
      <c r="C25" s="30">
        <v>10005.6</v>
      </c>
      <c r="D25" s="31">
        <v>42467</v>
      </c>
    </row>
    <row r="26" spans="1:4" ht="84.75" customHeight="1" x14ac:dyDescent="0.25">
      <c r="A26" s="29" t="s">
        <v>398</v>
      </c>
      <c r="B26" s="28" t="s">
        <v>458</v>
      </c>
      <c r="C26" s="30">
        <v>17240</v>
      </c>
      <c r="D26" s="31">
        <v>42467</v>
      </c>
    </row>
    <row r="27" spans="1:4" ht="84.75" customHeight="1" x14ac:dyDescent="0.25">
      <c r="A27" s="29" t="s">
        <v>374</v>
      </c>
      <c r="B27" s="28" t="s">
        <v>434</v>
      </c>
      <c r="C27" s="30">
        <v>22321</v>
      </c>
      <c r="D27" s="31">
        <v>42467</v>
      </c>
    </row>
    <row r="28" spans="1:4" ht="84.75" customHeight="1" x14ac:dyDescent="0.25">
      <c r="A28" s="29" t="s">
        <v>377</v>
      </c>
      <c r="B28" s="28" t="s">
        <v>400</v>
      </c>
      <c r="C28" s="30">
        <v>23123.02</v>
      </c>
      <c r="D28" s="31">
        <v>42467</v>
      </c>
    </row>
    <row r="29" spans="1:4" ht="84.75" customHeight="1" x14ac:dyDescent="0.25">
      <c r="A29" s="29" t="s">
        <v>399</v>
      </c>
      <c r="B29" s="28" t="s">
        <v>441</v>
      </c>
      <c r="C29" s="30">
        <v>24085</v>
      </c>
      <c r="D29" s="31">
        <v>42467</v>
      </c>
    </row>
    <row r="30" spans="1:4" ht="84.75" customHeight="1" x14ac:dyDescent="0.25">
      <c r="A30" s="29" t="s">
        <v>406</v>
      </c>
      <c r="B30" s="28" t="s">
        <v>443</v>
      </c>
      <c r="C30" s="30">
        <v>29375</v>
      </c>
      <c r="D30" s="31">
        <v>42467</v>
      </c>
    </row>
    <row r="31" spans="1:4" ht="84.75" customHeight="1" x14ac:dyDescent="0.25">
      <c r="A31" s="29" t="s">
        <v>21</v>
      </c>
      <c r="B31" s="28" t="s">
        <v>401</v>
      </c>
      <c r="C31" s="30">
        <v>597560</v>
      </c>
      <c r="D31" s="31">
        <v>42467</v>
      </c>
    </row>
    <row r="32" spans="1:4" ht="84.75" customHeight="1" x14ac:dyDescent="0.25">
      <c r="A32" s="29" t="s">
        <v>391</v>
      </c>
      <c r="B32" s="28" t="s">
        <v>407</v>
      </c>
      <c r="C32" s="30">
        <v>1375</v>
      </c>
      <c r="D32" s="31">
        <v>42472</v>
      </c>
    </row>
    <row r="33" spans="1:10" ht="84.75" customHeight="1" x14ac:dyDescent="0.25">
      <c r="A33" s="29" t="s">
        <v>402</v>
      </c>
      <c r="B33" s="28" t="s">
        <v>445</v>
      </c>
      <c r="C33" s="30">
        <v>5067</v>
      </c>
      <c r="D33" s="31">
        <v>42472</v>
      </c>
    </row>
    <row r="34" spans="1:10" ht="84.75" customHeight="1" x14ac:dyDescent="0.25">
      <c r="A34" s="29" t="s">
        <v>403</v>
      </c>
      <c r="B34" s="28" t="s">
        <v>408</v>
      </c>
      <c r="C34" s="30">
        <v>5614.58</v>
      </c>
      <c r="D34" s="31">
        <v>42472</v>
      </c>
    </row>
    <row r="35" spans="1:10" ht="84.75" customHeight="1" x14ac:dyDescent="0.25">
      <c r="A35" s="29" t="s">
        <v>389</v>
      </c>
      <c r="B35" s="28" t="s">
        <v>409</v>
      </c>
      <c r="C35" s="30">
        <v>6072.92</v>
      </c>
      <c r="D35" s="31">
        <v>42472</v>
      </c>
    </row>
    <row r="36" spans="1:10" ht="84.75" customHeight="1" x14ac:dyDescent="0.25">
      <c r="A36" s="29" t="s">
        <v>404</v>
      </c>
      <c r="B36" s="28" t="s">
        <v>410</v>
      </c>
      <c r="C36" s="30">
        <v>7550</v>
      </c>
      <c r="D36" s="31">
        <v>42472</v>
      </c>
    </row>
    <row r="37" spans="1:10" ht="84.75" customHeight="1" x14ac:dyDescent="0.25">
      <c r="A37" s="29" t="s">
        <v>405</v>
      </c>
      <c r="B37" s="28" t="s">
        <v>442</v>
      </c>
      <c r="C37" s="30">
        <v>8265.5</v>
      </c>
      <c r="D37" s="31">
        <v>42472</v>
      </c>
    </row>
    <row r="38" spans="1:10" ht="84.75" customHeight="1" x14ac:dyDescent="0.25">
      <c r="A38" s="29" t="s">
        <v>28</v>
      </c>
      <c r="B38" s="28" t="s">
        <v>444</v>
      </c>
      <c r="C38" s="30">
        <v>12270</v>
      </c>
      <c r="D38" s="31">
        <v>42472</v>
      </c>
    </row>
    <row r="39" spans="1:10" ht="84.75" customHeight="1" x14ac:dyDescent="0.25">
      <c r="A39" s="29" t="s">
        <v>133</v>
      </c>
      <c r="B39" s="28" t="s">
        <v>411</v>
      </c>
      <c r="C39" s="30">
        <v>14437.5</v>
      </c>
      <c r="D39" s="31">
        <v>42472</v>
      </c>
    </row>
    <row r="40" spans="1:10" ht="84.75" customHeight="1" x14ac:dyDescent="0.25">
      <c r="A40" s="29" t="s">
        <v>405</v>
      </c>
      <c r="B40" s="28" t="s">
        <v>446</v>
      </c>
      <c r="C40" s="30">
        <v>16413.599999999999</v>
      </c>
      <c r="D40" s="31">
        <v>42472</v>
      </c>
    </row>
    <row r="41" spans="1:10" ht="84.75" customHeight="1" x14ac:dyDescent="0.25">
      <c r="A41" s="29" t="s">
        <v>374</v>
      </c>
      <c r="B41" s="28" t="s">
        <v>376</v>
      </c>
      <c r="C41" s="30">
        <v>28175</v>
      </c>
      <c r="D41" s="31">
        <v>42472</v>
      </c>
    </row>
    <row r="42" spans="1:10" ht="84.75" customHeight="1" x14ac:dyDescent="0.25">
      <c r="A42" s="29" t="s">
        <v>406</v>
      </c>
      <c r="B42" s="28" t="s">
        <v>438</v>
      </c>
      <c r="C42" s="30">
        <v>29375</v>
      </c>
      <c r="D42" s="31">
        <v>42472</v>
      </c>
    </row>
    <row r="43" spans="1:10" ht="84.75" customHeight="1" x14ac:dyDescent="0.25">
      <c r="A43" s="29" t="s">
        <v>26</v>
      </c>
      <c r="B43" s="28" t="s">
        <v>448</v>
      </c>
      <c r="C43" s="30">
        <v>32837</v>
      </c>
      <c r="D43" s="31">
        <v>42472</v>
      </c>
    </row>
    <row r="44" spans="1:10" ht="84.75" customHeight="1" x14ac:dyDescent="0.25">
      <c r="A44" s="29" t="s">
        <v>29</v>
      </c>
      <c r="B44" s="28" t="s">
        <v>447</v>
      </c>
      <c r="C44" s="30">
        <v>35111</v>
      </c>
      <c r="D44" s="31">
        <v>42472</v>
      </c>
    </row>
    <row r="45" spans="1:10" ht="84.75" customHeight="1" x14ac:dyDescent="0.25">
      <c r="A45" s="28" t="s">
        <v>19</v>
      </c>
      <c r="B45" s="28" t="s">
        <v>22</v>
      </c>
      <c r="C45" s="30">
        <v>60000</v>
      </c>
      <c r="D45" s="31">
        <v>42472</v>
      </c>
    </row>
    <row r="46" spans="1:10" ht="219.75" customHeight="1" x14ac:dyDescent="0.25">
      <c r="A46" s="28" t="s">
        <v>459</v>
      </c>
      <c r="B46" s="28" t="s">
        <v>20</v>
      </c>
      <c r="C46" s="30">
        <v>47840</v>
      </c>
      <c r="D46" s="31">
        <v>42472</v>
      </c>
    </row>
    <row r="47" spans="1:10" ht="84.75" customHeight="1" x14ac:dyDescent="0.25">
      <c r="A47" s="28" t="s">
        <v>21</v>
      </c>
      <c r="B47" s="28" t="s">
        <v>412</v>
      </c>
      <c r="C47" s="30">
        <v>52937.5</v>
      </c>
      <c r="D47" s="31">
        <v>42472</v>
      </c>
    </row>
    <row r="48" spans="1:10" ht="96" customHeight="1" x14ac:dyDescent="0.25">
      <c r="A48" s="28" t="s">
        <v>413</v>
      </c>
      <c r="B48" s="28" t="s">
        <v>414</v>
      </c>
      <c r="C48" s="30">
        <v>4800</v>
      </c>
      <c r="D48" s="31">
        <v>42480</v>
      </c>
      <c r="E48" s="16"/>
      <c r="F48" s="16"/>
      <c r="G48" s="16"/>
      <c r="H48" s="14"/>
      <c r="I48" s="14"/>
      <c r="J48" s="14"/>
    </row>
    <row r="49" spans="1:10" ht="96" customHeight="1" x14ac:dyDescent="0.25">
      <c r="A49" s="28" t="s">
        <v>415</v>
      </c>
      <c r="B49" s="28" t="s">
        <v>416</v>
      </c>
      <c r="C49" s="30">
        <v>14100</v>
      </c>
      <c r="D49" s="31">
        <v>42480</v>
      </c>
      <c r="E49" s="16"/>
      <c r="F49" s="17"/>
      <c r="G49" s="16"/>
      <c r="H49" s="14"/>
      <c r="I49" s="14"/>
      <c r="J49" s="14"/>
    </row>
    <row r="50" spans="1:10" ht="69" customHeight="1" x14ac:dyDescent="0.25">
      <c r="A50" s="28" t="s">
        <v>23</v>
      </c>
      <c r="B50" s="28" t="s">
        <v>450</v>
      </c>
      <c r="C50" s="30">
        <v>24140</v>
      </c>
      <c r="D50" s="31">
        <v>42480</v>
      </c>
      <c r="E50" s="16"/>
      <c r="F50" s="17"/>
      <c r="G50" s="16"/>
      <c r="H50" s="14"/>
      <c r="I50" s="14"/>
      <c r="J50" s="14"/>
    </row>
    <row r="51" spans="1:10" ht="409.6" customHeight="1" x14ac:dyDescent="0.25">
      <c r="A51" s="28" t="s">
        <v>417</v>
      </c>
      <c r="B51" s="28" t="s">
        <v>11</v>
      </c>
      <c r="C51" s="30">
        <v>671300</v>
      </c>
      <c r="D51" s="31">
        <v>42480</v>
      </c>
      <c r="E51" s="16"/>
      <c r="F51" s="17"/>
      <c r="G51" s="16"/>
      <c r="H51" s="14"/>
      <c r="I51" s="14"/>
      <c r="J51" s="14"/>
    </row>
    <row r="52" spans="1:10" ht="73.5" customHeight="1" x14ac:dyDescent="0.25">
      <c r="A52" s="28" t="s">
        <v>372</v>
      </c>
      <c r="B52" s="28" t="s">
        <v>373</v>
      </c>
      <c r="C52" s="30">
        <v>31400</v>
      </c>
      <c r="D52" s="31">
        <v>42481</v>
      </c>
      <c r="E52" s="16"/>
      <c r="F52" s="17"/>
      <c r="G52" s="16"/>
      <c r="H52" s="14"/>
      <c r="I52" s="14"/>
      <c r="J52" s="14"/>
    </row>
    <row r="53" spans="1:10" ht="87" customHeight="1" x14ac:dyDescent="0.25">
      <c r="A53" s="28" t="s">
        <v>21</v>
      </c>
      <c r="B53" s="28" t="s">
        <v>401</v>
      </c>
      <c r="C53" s="30">
        <v>2000000</v>
      </c>
      <c r="D53" s="31">
        <v>42482</v>
      </c>
      <c r="E53" s="20"/>
      <c r="F53" s="17"/>
      <c r="G53" s="15"/>
      <c r="H53" s="14"/>
      <c r="I53" s="14"/>
      <c r="J53" s="14"/>
    </row>
    <row r="54" spans="1:10" ht="79.5" customHeight="1" x14ac:dyDescent="0.25">
      <c r="A54" s="28" t="s">
        <v>23</v>
      </c>
      <c r="B54" s="28" t="s">
        <v>24</v>
      </c>
      <c r="C54" s="30">
        <v>3437.5</v>
      </c>
      <c r="D54" s="31">
        <v>42486</v>
      </c>
      <c r="E54" s="20"/>
      <c r="F54" s="15"/>
      <c r="G54" s="18"/>
      <c r="H54" s="14"/>
      <c r="I54" s="14"/>
      <c r="J54" s="14"/>
    </row>
    <row r="55" spans="1:10" ht="87.75" customHeight="1" x14ac:dyDescent="0.25">
      <c r="A55" s="28" t="s">
        <v>418</v>
      </c>
      <c r="B55" s="28" t="s">
        <v>419</v>
      </c>
      <c r="C55" s="30">
        <v>3437.5</v>
      </c>
      <c r="D55" s="31">
        <v>42486</v>
      </c>
      <c r="E55" s="21"/>
      <c r="F55" s="19"/>
      <c r="G55" s="19"/>
      <c r="H55" s="15"/>
      <c r="I55" s="14"/>
      <c r="J55" s="14"/>
    </row>
    <row r="56" spans="1:10" ht="87.75" customHeight="1" x14ac:dyDescent="0.25">
      <c r="A56" s="28" t="s">
        <v>420</v>
      </c>
      <c r="B56" s="28" t="s">
        <v>421</v>
      </c>
      <c r="C56" s="30">
        <v>3595</v>
      </c>
      <c r="D56" s="31">
        <v>42486</v>
      </c>
      <c r="E56" s="17"/>
      <c r="F56" s="19"/>
      <c r="G56" s="17"/>
      <c r="H56" s="17"/>
      <c r="I56" s="14"/>
      <c r="J56" s="14"/>
    </row>
    <row r="57" spans="1:10" ht="87.75" customHeight="1" x14ac:dyDescent="0.25">
      <c r="A57" s="28" t="s">
        <v>352</v>
      </c>
      <c r="B57" s="28" t="s">
        <v>457</v>
      </c>
      <c r="C57" s="30">
        <v>3868.7</v>
      </c>
      <c r="D57" s="31">
        <v>42486</v>
      </c>
      <c r="E57" s="17"/>
      <c r="F57" s="19"/>
      <c r="G57" s="17"/>
      <c r="H57" s="17"/>
      <c r="I57" s="14"/>
      <c r="J57" s="14"/>
    </row>
    <row r="58" spans="1:10" ht="87.75" customHeight="1" x14ac:dyDescent="0.25">
      <c r="A58" s="28" t="s">
        <v>26</v>
      </c>
      <c r="B58" s="28" t="s">
        <v>422</v>
      </c>
      <c r="C58" s="30">
        <v>4125</v>
      </c>
      <c r="D58" s="31">
        <v>42486</v>
      </c>
      <c r="E58" s="17"/>
      <c r="F58" s="19"/>
      <c r="G58" s="17"/>
      <c r="H58" s="17"/>
      <c r="I58" s="14"/>
      <c r="J58" s="14"/>
    </row>
    <row r="59" spans="1:10" ht="87.75" customHeight="1" x14ac:dyDescent="0.25">
      <c r="A59" s="28" t="s">
        <v>402</v>
      </c>
      <c r="B59" s="28" t="s">
        <v>456</v>
      </c>
      <c r="C59" s="30">
        <v>4571.5</v>
      </c>
      <c r="D59" s="31">
        <v>42486</v>
      </c>
      <c r="E59" s="17"/>
      <c r="F59" s="19"/>
      <c r="G59" s="17"/>
      <c r="H59" s="17"/>
      <c r="I59" s="14"/>
      <c r="J59" s="14"/>
    </row>
    <row r="60" spans="1:10" ht="87.75" customHeight="1" x14ac:dyDescent="0.25">
      <c r="A60" s="28" t="s">
        <v>27</v>
      </c>
      <c r="B60" s="28" t="s">
        <v>451</v>
      </c>
      <c r="C60" s="30">
        <v>5250</v>
      </c>
      <c r="D60" s="31">
        <v>42486</v>
      </c>
      <c r="E60" s="17"/>
      <c r="F60" s="19"/>
      <c r="G60" s="17"/>
      <c r="H60" s="17"/>
      <c r="I60" s="14"/>
      <c r="J60" s="14"/>
    </row>
    <row r="61" spans="1:10" ht="87.75" customHeight="1" x14ac:dyDescent="0.25">
      <c r="A61" s="28" t="s">
        <v>222</v>
      </c>
      <c r="B61" s="28" t="s">
        <v>453</v>
      </c>
      <c r="C61" s="30">
        <v>7497</v>
      </c>
      <c r="D61" s="31">
        <v>42486</v>
      </c>
      <c r="E61" s="17"/>
      <c r="F61" s="19"/>
      <c r="G61" s="17"/>
      <c r="H61" s="17"/>
      <c r="I61" s="14"/>
      <c r="J61" s="14"/>
    </row>
    <row r="62" spans="1:10" ht="87.75" customHeight="1" x14ac:dyDescent="0.25">
      <c r="A62" s="28" t="s">
        <v>17</v>
      </c>
      <c r="B62" s="28" t="s">
        <v>452</v>
      </c>
      <c r="C62" s="30">
        <v>7500</v>
      </c>
      <c r="D62" s="31">
        <v>42486</v>
      </c>
      <c r="E62" s="17"/>
      <c r="F62" s="19"/>
      <c r="G62" s="17"/>
      <c r="H62" s="17"/>
      <c r="I62" s="14"/>
      <c r="J62" s="14"/>
    </row>
    <row r="63" spans="1:10" ht="87.75" customHeight="1" x14ac:dyDescent="0.25">
      <c r="A63" s="28" t="s">
        <v>423</v>
      </c>
      <c r="B63" s="28" t="s">
        <v>440</v>
      </c>
      <c r="C63" s="30">
        <v>7998</v>
      </c>
      <c r="D63" s="31">
        <v>42486</v>
      </c>
      <c r="E63" s="17"/>
      <c r="F63" s="19"/>
      <c r="G63" s="17"/>
      <c r="H63" s="17"/>
      <c r="I63" s="14"/>
      <c r="J63" s="14"/>
    </row>
    <row r="64" spans="1:10" ht="87.75" customHeight="1" x14ac:dyDescent="0.25">
      <c r="A64" s="28" t="s">
        <v>405</v>
      </c>
      <c r="B64" s="28" t="s">
        <v>424</v>
      </c>
      <c r="C64" s="30">
        <v>8250</v>
      </c>
      <c r="D64" s="31">
        <v>42486</v>
      </c>
      <c r="E64" s="17"/>
      <c r="F64" s="19"/>
      <c r="G64" s="17"/>
      <c r="H64" s="17"/>
      <c r="I64" s="14"/>
      <c r="J64" s="14"/>
    </row>
    <row r="65" spans="1:10" ht="87.75" customHeight="1" x14ac:dyDescent="0.25">
      <c r="A65" s="28" t="s">
        <v>354</v>
      </c>
      <c r="B65" s="28" t="s">
        <v>425</v>
      </c>
      <c r="C65" s="30">
        <v>8708.33</v>
      </c>
      <c r="D65" s="31">
        <v>42486</v>
      </c>
      <c r="E65" s="17"/>
      <c r="F65" s="19"/>
      <c r="G65" s="17"/>
      <c r="H65" s="17"/>
      <c r="I65" s="14"/>
      <c r="J65" s="14"/>
    </row>
    <row r="66" spans="1:10" ht="87.75" customHeight="1" x14ac:dyDescent="0.25">
      <c r="A66" s="28" t="s">
        <v>420</v>
      </c>
      <c r="B66" s="28" t="s">
        <v>421</v>
      </c>
      <c r="C66" s="30">
        <v>8800</v>
      </c>
      <c r="D66" s="31">
        <v>42486</v>
      </c>
      <c r="E66" s="17"/>
      <c r="F66" s="19"/>
      <c r="G66" s="17"/>
      <c r="H66" s="17"/>
      <c r="I66" s="14"/>
      <c r="J66" s="14"/>
    </row>
    <row r="67" spans="1:10" ht="87.75" customHeight="1" x14ac:dyDescent="0.25">
      <c r="A67" s="28" t="s">
        <v>15</v>
      </c>
      <c r="B67" s="28" t="s">
        <v>18</v>
      </c>
      <c r="C67" s="30">
        <v>9500</v>
      </c>
      <c r="D67" s="31">
        <v>42486</v>
      </c>
      <c r="E67" s="17"/>
      <c r="F67" s="19"/>
      <c r="G67" s="17"/>
      <c r="H67" s="17"/>
      <c r="I67" s="14"/>
      <c r="J67" s="14"/>
    </row>
    <row r="68" spans="1:10" ht="78" customHeight="1" x14ac:dyDescent="0.25">
      <c r="A68" s="29" t="s">
        <v>423</v>
      </c>
      <c r="B68" s="28" t="s">
        <v>449</v>
      </c>
      <c r="C68" s="30">
        <v>9660</v>
      </c>
      <c r="D68" s="31">
        <v>42486</v>
      </c>
      <c r="E68" s="17"/>
      <c r="F68" s="15"/>
      <c r="G68" s="17"/>
      <c r="H68" s="14"/>
      <c r="I68" s="14"/>
      <c r="J68" s="14"/>
    </row>
    <row r="69" spans="1:10" ht="87" customHeight="1" x14ac:dyDescent="0.25">
      <c r="A69" s="29" t="s">
        <v>423</v>
      </c>
      <c r="B69" s="28" t="s">
        <v>426</v>
      </c>
      <c r="C69" s="30">
        <v>21817.05</v>
      </c>
      <c r="D69" s="31">
        <v>42486</v>
      </c>
      <c r="E69" s="17"/>
      <c r="F69" s="17"/>
      <c r="G69" s="17"/>
      <c r="H69" s="17"/>
      <c r="I69" s="14"/>
      <c r="J69" s="14"/>
    </row>
    <row r="70" spans="1:10" ht="87" customHeight="1" x14ac:dyDescent="0.25">
      <c r="A70" s="28" t="s">
        <v>427</v>
      </c>
      <c r="B70" s="28" t="s">
        <v>455</v>
      </c>
      <c r="C70" s="30">
        <v>21833</v>
      </c>
      <c r="D70" s="31">
        <v>42486</v>
      </c>
      <c r="E70" s="17"/>
      <c r="F70" s="17"/>
      <c r="G70" s="17"/>
      <c r="H70" s="17"/>
      <c r="I70" s="14"/>
      <c r="J70" s="14"/>
    </row>
    <row r="71" spans="1:10" ht="87" customHeight="1" x14ac:dyDescent="0.25">
      <c r="A71" s="28" t="s">
        <v>404</v>
      </c>
      <c r="B71" s="28" t="s">
        <v>428</v>
      </c>
      <c r="C71" s="30">
        <v>22572.92</v>
      </c>
      <c r="D71" s="31">
        <v>42486</v>
      </c>
      <c r="E71" s="17"/>
      <c r="F71" s="17"/>
      <c r="G71" s="17"/>
      <c r="H71" s="17"/>
      <c r="I71" s="14"/>
      <c r="J71" s="14"/>
    </row>
    <row r="72" spans="1:10" ht="87" customHeight="1" x14ac:dyDescent="0.25">
      <c r="A72" s="28" t="s">
        <v>26</v>
      </c>
      <c r="B72" s="28" t="s">
        <v>454</v>
      </c>
      <c r="C72" s="30">
        <v>42051</v>
      </c>
      <c r="D72" s="31">
        <v>42486</v>
      </c>
      <c r="E72" s="17"/>
      <c r="F72" s="17"/>
      <c r="G72" s="17"/>
      <c r="H72" s="17"/>
      <c r="I72" s="14"/>
      <c r="J72" s="14"/>
    </row>
    <row r="73" spans="1:10" ht="87" customHeight="1" x14ac:dyDescent="0.25">
      <c r="A73" s="28" t="s">
        <v>146</v>
      </c>
      <c r="B73" s="28" t="s">
        <v>429</v>
      </c>
      <c r="C73" s="30">
        <v>46796.59</v>
      </c>
      <c r="D73" s="31">
        <v>42486</v>
      </c>
      <c r="E73" s="17"/>
      <c r="F73" s="17"/>
      <c r="G73" s="17"/>
      <c r="H73" s="17"/>
      <c r="I73" s="14"/>
      <c r="J73" s="14"/>
    </row>
    <row r="74" spans="1:10" ht="23.25" x14ac:dyDescent="0.35">
      <c r="A74" s="24"/>
      <c r="B74" s="25"/>
      <c r="C74" s="26"/>
      <c r="D74" s="27"/>
      <c r="E74" s="35"/>
      <c r="F74" s="34"/>
      <c r="G74" s="33"/>
      <c r="H74" s="32"/>
    </row>
    <row r="75" spans="1:10" ht="23.25" x14ac:dyDescent="0.35">
      <c r="A75" s="13" t="s">
        <v>3</v>
      </c>
      <c r="B75" s="13"/>
      <c r="C75" s="1">
        <f>SUM(C2:C73)</f>
        <v>12983736.979999999</v>
      </c>
      <c r="D75" s="13"/>
    </row>
  </sheetData>
  <sortState ref="A2:D73">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9"/>
  <sheetViews>
    <sheetView tabSelected="1" topLeftCell="A67" zoomScale="82" zoomScaleNormal="82" workbookViewId="0">
      <selection activeCell="I296" sqref="I296"/>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s>
  <sheetData>
    <row r="1" spans="1:5" ht="15.75" x14ac:dyDescent="0.25">
      <c r="A1" s="3" t="s">
        <v>4</v>
      </c>
      <c r="B1" s="3"/>
      <c r="C1" s="4" t="s">
        <v>5</v>
      </c>
      <c r="D1" s="3" t="s">
        <v>8</v>
      </c>
      <c r="E1" s="3" t="s">
        <v>0</v>
      </c>
    </row>
    <row r="2" spans="1:5" ht="17.25" customHeight="1" x14ac:dyDescent="0.25">
      <c r="A2" s="9">
        <v>42461</v>
      </c>
      <c r="B2" s="12" t="s">
        <v>32</v>
      </c>
      <c r="C2" s="41">
        <v>1000</v>
      </c>
      <c r="D2" s="8" t="s">
        <v>31</v>
      </c>
      <c r="E2" s="8" t="s">
        <v>33</v>
      </c>
    </row>
    <row r="3" spans="1:5" ht="17.25" customHeight="1" x14ac:dyDescent="0.25">
      <c r="A3" s="9">
        <v>42461</v>
      </c>
      <c r="B3" s="12" t="s">
        <v>34</v>
      </c>
      <c r="C3" s="41">
        <v>500</v>
      </c>
      <c r="D3" s="8" t="s">
        <v>31</v>
      </c>
      <c r="E3" s="8" t="s">
        <v>35</v>
      </c>
    </row>
    <row r="4" spans="1:5" ht="17.25" customHeight="1" x14ac:dyDescent="0.25">
      <c r="A4" s="9">
        <v>42461</v>
      </c>
      <c r="B4" s="12" t="s">
        <v>36</v>
      </c>
      <c r="C4" s="41">
        <v>500</v>
      </c>
      <c r="D4" s="8" t="s">
        <v>31</v>
      </c>
      <c r="E4" s="8" t="s">
        <v>33</v>
      </c>
    </row>
    <row r="5" spans="1:5" ht="17.25" customHeight="1" x14ac:dyDescent="0.25">
      <c r="A5" s="9">
        <v>42461</v>
      </c>
      <c r="B5" s="12" t="s">
        <v>37</v>
      </c>
      <c r="C5" s="41">
        <v>1000</v>
      </c>
      <c r="D5" s="8" t="s">
        <v>31</v>
      </c>
      <c r="E5" s="8" t="s">
        <v>33</v>
      </c>
    </row>
    <row r="6" spans="1:5" ht="17.25" customHeight="1" x14ac:dyDescent="0.25">
      <c r="A6" s="9">
        <v>42461</v>
      </c>
      <c r="B6" s="12" t="s">
        <v>38</v>
      </c>
      <c r="C6" s="41">
        <v>1000</v>
      </c>
      <c r="D6" s="8" t="s">
        <v>31</v>
      </c>
      <c r="E6" s="8" t="s">
        <v>33</v>
      </c>
    </row>
    <row r="7" spans="1:5" ht="17.25" customHeight="1" x14ac:dyDescent="0.25">
      <c r="A7" s="9">
        <v>42461</v>
      </c>
      <c r="B7" s="12" t="s">
        <v>40</v>
      </c>
      <c r="C7" s="41">
        <v>320</v>
      </c>
      <c r="D7" s="8" t="s">
        <v>31</v>
      </c>
      <c r="E7" s="8" t="s">
        <v>39</v>
      </c>
    </row>
    <row r="8" spans="1:5" ht="17.25" customHeight="1" x14ac:dyDescent="0.25">
      <c r="A8" s="9">
        <v>42461</v>
      </c>
      <c r="B8" s="12" t="s">
        <v>41</v>
      </c>
      <c r="C8" s="41">
        <v>3000</v>
      </c>
      <c r="D8" s="8" t="s">
        <v>31</v>
      </c>
      <c r="E8" s="8" t="s">
        <v>33</v>
      </c>
    </row>
    <row r="9" spans="1:5" ht="17.25" customHeight="1" x14ac:dyDescent="0.25">
      <c r="A9" s="9">
        <v>42461</v>
      </c>
      <c r="B9" s="12" t="s">
        <v>42</v>
      </c>
      <c r="C9" s="41">
        <v>10000</v>
      </c>
      <c r="D9" s="8" t="s">
        <v>31</v>
      </c>
      <c r="E9" s="8" t="s">
        <v>39</v>
      </c>
    </row>
    <row r="10" spans="1:5" ht="17.25" customHeight="1" x14ac:dyDescent="0.25">
      <c r="A10" s="9">
        <v>42461</v>
      </c>
      <c r="B10" s="12" t="s">
        <v>43</v>
      </c>
      <c r="C10" s="41">
        <v>1000</v>
      </c>
      <c r="D10" s="8" t="s">
        <v>31</v>
      </c>
      <c r="E10" s="8" t="s">
        <v>39</v>
      </c>
    </row>
    <row r="11" spans="1:5" ht="17.25" customHeight="1" x14ac:dyDescent="0.25">
      <c r="A11" s="9">
        <v>42461</v>
      </c>
      <c r="B11" s="12" t="s">
        <v>44</v>
      </c>
      <c r="C11" s="41">
        <v>1000</v>
      </c>
      <c r="D11" s="8" t="s">
        <v>31</v>
      </c>
      <c r="E11" s="8" t="s">
        <v>39</v>
      </c>
    </row>
    <row r="12" spans="1:5" ht="17.25" customHeight="1" x14ac:dyDescent="0.25">
      <c r="A12" s="9">
        <v>42461</v>
      </c>
      <c r="B12" s="12" t="s">
        <v>323</v>
      </c>
      <c r="C12" s="10">
        <v>5000</v>
      </c>
      <c r="D12" s="8" t="s">
        <v>322</v>
      </c>
      <c r="E12" s="8" t="s">
        <v>21</v>
      </c>
    </row>
    <row r="13" spans="1:5" ht="17.25" customHeight="1" x14ac:dyDescent="0.25">
      <c r="A13" s="9">
        <v>42462</v>
      </c>
      <c r="B13" s="12" t="s">
        <v>45</v>
      </c>
      <c r="C13" s="41">
        <v>100</v>
      </c>
      <c r="D13" s="8" t="s">
        <v>31</v>
      </c>
      <c r="E13" s="8" t="s">
        <v>33</v>
      </c>
    </row>
    <row r="14" spans="1:5" ht="17.25" customHeight="1" x14ac:dyDescent="0.25">
      <c r="A14" s="9">
        <v>42462</v>
      </c>
      <c r="B14" s="12" t="s">
        <v>46</v>
      </c>
      <c r="C14" s="41">
        <v>10000</v>
      </c>
      <c r="D14" s="8" t="s">
        <v>31</v>
      </c>
      <c r="E14" s="8" t="s">
        <v>39</v>
      </c>
    </row>
    <row r="15" spans="1:5" ht="17.25" customHeight="1" x14ac:dyDescent="0.25">
      <c r="A15" s="9">
        <v>42462</v>
      </c>
      <c r="B15" s="12" t="s">
        <v>47</v>
      </c>
      <c r="C15" s="41">
        <v>100</v>
      </c>
      <c r="D15" s="8" t="s">
        <v>31</v>
      </c>
      <c r="E15" s="8" t="s">
        <v>39</v>
      </c>
    </row>
    <row r="16" spans="1:5" ht="17.25" customHeight="1" x14ac:dyDescent="0.25">
      <c r="A16" s="9">
        <v>42462</v>
      </c>
      <c r="B16" s="12" t="s">
        <v>48</v>
      </c>
      <c r="C16" s="41">
        <v>100</v>
      </c>
      <c r="D16" s="8" t="s">
        <v>31</v>
      </c>
      <c r="E16" s="8" t="s">
        <v>49</v>
      </c>
    </row>
    <row r="17" spans="1:5" ht="17.25" customHeight="1" x14ac:dyDescent="0.25">
      <c r="A17" s="9">
        <v>42462</v>
      </c>
      <c r="B17" s="12" t="s">
        <v>50</v>
      </c>
      <c r="C17" s="41">
        <v>300</v>
      </c>
      <c r="D17" s="8" t="s">
        <v>31</v>
      </c>
      <c r="E17" s="8" t="s">
        <v>39</v>
      </c>
    </row>
    <row r="18" spans="1:5" ht="17.25" customHeight="1" x14ac:dyDescent="0.25">
      <c r="A18" s="9">
        <v>42462</v>
      </c>
      <c r="B18" s="12" t="s">
        <v>51</v>
      </c>
      <c r="C18" s="41">
        <v>13000</v>
      </c>
      <c r="D18" s="8" t="s">
        <v>31</v>
      </c>
      <c r="E18" s="8" t="s">
        <v>49</v>
      </c>
    </row>
    <row r="19" spans="1:5" ht="17.25" customHeight="1" x14ac:dyDescent="0.25">
      <c r="A19" s="9">
        <v>42463</v>
      </c>
      <c r="B19" s="12" t="s">
        <v>52</v>
      </c>
      <c r="C19" s="41">
        <v>1000</v>
      </c>
      <c r="D19" s="8" t="s">
        <v>31</v>
      </c>
      <c r="E19" s="8" t="s">
        <v>39</v>
      </c>
    </row>
    <row r="20" spans="1:5" ht="17.25" customHeight="1" x14ac:dyDescent="0.25">
      <c r="A20" s="9">
        <v>42463</v>
      </c>
      <c r="B20" s="12" t="s">
        <v>53</v>
      </c>
      <c r="C20" s="41">
        <v>25000</v>
      </c>
      <c r="D20" s="8" t="s">
        <v>31</v>
      </c>
      <c r="E20" s="8" t="s">
        <v>39</v>
      </c>
    </row>
    <row r="21" spans="1:5" ht="17.25" customHeight="1" x14ac:dyDescent="0.25">
      <c r="A21" s="9">
        <v>42463</v>
      </c>
      <c r="B21" s="12" t="s">
        <v>54</v>
      </c>
      <c r="C21" s="41">
        <v>1200</v>
      </c>
      <c r="D21" s="8" t="s">
        <v>31</v>
      </c>
      <c r="E21" s="8" t="s">
        <v>49</v>
      </c>
    </row>
    <row r="22" spans="1:5" ht="17.25" customHeight="1" x14ac:dyDescent="0.25">
      <c r="A22" s="9">
        <v>42463</v>
      </c>
      <c r="B22" s="12" t="s">
        <v>55</v>
      </c>
      <c r="C22" s="41">
        <v>500</v>
      </c>
      <c r="D22" s="8" t="s">
        <v>31</v>
      </c>
      <c r="E22" s="8" t="s">
        <v>39</v>
      </c>
    </row>
    <row r="23" spans="1:5" ht="17.25" customHeight="1" x14ac:dyDescent="0.25">
      <c r="A23" s="9">
        <v>42464</v>
      </c>
      <c r="B23" s="12" t="s">
        <v>56</v>
      </c>
      <c r="C23" s="41">
        <v>150</v>
      </c>
      <c r="D23" s="8" t="s">
        <v>31</v>
      </c>
      <c r="E23" s="8" t="s">
        <v>39</v>
      </c>
    </row>
    <row r="24" spans="1:5" ht="17.25" customHeight="1" x14ac:dyDescent="0.25">
      <c r="A24" s="9">
        <v>42464</v>
      </c>
      <c r="B24" s="12" t="s">
        <v>57</v>
      </c>
      <c r="C24" s="41">
        <v>1000</v>
      </c>
      <c r="D24" s="8" t="s">
        <v>31</v>
      </c>
      <c r="E24" s="8" t="s">
        <v>39</v>
      </c>
    </row>
    <row r="25" spans="1:5" ht="17.25" customHeight="1" x14ac:dyDescent="0.25">
      <c r="A25" s="9">
        <v>42464</v>
      </c>
      <c r="B25" s="12" t="s">
        <v>58</v>
      </c>
      <c r="C25" s="41">
        <v>300</v>
      </c>
      <c r="D25" s="8" t="s">
        <v>31</v>
      </c>
      <c r="E25" s="8" t="s">
        <v>39</v>
      </c>
    </row>
    <row r="26" spans="1:5" ht="17.25" customHeight="1" x14ac:dyDescent="0.25">
      <c r="A26" s="9">
        <v>42464</v>
      </c>
      <c r="B26" s="12" t="s">
        <v>59</v>
      </c>
      <c r="C26" s="41">
        <v>500</v>
      </c>
      <c r="D26" s="8" t="s">
        <v>31</v>
      </c>
      <c r="E26" s="8" t="s">
        <v>39</v>
      </c>
    </row>
    <row r="27" spans="1:5" ht="17.25" customHeight="1" x14ac:dyDescent="0.25">
      <c r="A27" s="9">
        <v>42464</v>
      </c>
      <c r="B27" s="12" t="s">
        <v>61</v>
      </c>
      <c r="C27" s="41">
        <v>500</v>
      </c>
      <c r="D27" s="8" t="s">
        <v>31</v>
      </c>
      <c r="E27" s="8" t="s">
        <v>60</v>
      </c>
    </row>
    <row r="28" spans="1:5" ht="17.25" customHeight="1" x14ac:dyDescent="0.25">
      <c r="A28" s="9">
        <v>42464</v>
      </c>
      <c r="B28" s="12" t="s">
        <v>62</v>
      </c>
      <c r="C28" s="41">
        <v>1000</v>
      </c>
      <c r="D28" s="8" t="s">
        <v>31</v>
      </c>
      <c r="E28" s="8" t="s">
        <v>39</v>
      </c>
    </row>
    <row r="29" spans="1:5" ht="17.25" customHeight="1" x14ac:dyDescent="0.25">
      <c r="A29" s="9">
        <v>42464</v>
      </c>
      <c r="B29" s="12" t="s">
        <v>63</v>
      </c>
      <c r="C29" s="41">
        <v>200</v>
      </c>
      <c r="D29" s="8" t="s">
        <v>31</v>
      </c>
      <c r="E29" s="8" t="s">
        <v>39</v>
      </c>
    </row>
    <row r="30" spans="1:5" ht="30.75" customHeight="1" x14ac:dyDescent="0.25">
      <c r="A30" s="42">
        <v>42464</v>
      </c>
      <c r="B30" s="12" t="s">
        <v>324</v>
      </c>
      <c r="C30" s="43">
        <v>200000</v>
      </c>
      <c r="D30" s="44" t="s">
        <v>322</v>
      </c>
      <c r="E30" s="44" t="s">
        <v>49</v>
      </c>
    </row>
    <row r="31" spans="1:5" ht="17.25" customHeight="1" x14ac:dyDescent="0.25">
      <c r="A31" s="9">
        <v>42464</v>
      </c>
      <c r="B31" s="12" t="s">
        <v>325</v>
      </c>
      <c r="C31" s="10">
        <v>691642</v>
      </c>
      <c r="D31" s="8" t="s">
        <v>322</v>
      </c>
      <c r="E31" s="8" t="s">
        <v>33</v>
      </c>
    </row>
    <row r="32" spans="1:5" ht="17.25" customHeight="1" x14ac:dyDescent="0.25">
      <c r="A32" s="9">
        <v>42465</v>
      </c>
      <c r="B32" s="12" t="s">
        <v>64</v>
      </c>
      <c r="C32" s="41">
        <v>500</v>
      </c>
      <c r="D32" s="8" t="s">
        <v>31</v>
      </c>
      <c r="E32" s="8" t="s">
        <v>39</v>
      </c>
    </row>
    <row r="33" spans="1:5" ht="17.25" customHeight="1" x14ac:dyDescent="0.25">
      <c r="A33" s="9">
        <v>42465</v>
      </c>
      <c r="B33" s="12" t="s">
        <v>65</v>
      </c>
      <c r="C33" s="41">
        <v>1000</v>
      </c>
      <c r="D33" s="8" t="s">
        <v>31</v>
      </c>
      <c r="E33" s="8" t="s">
        <v>39</v>
      </c>
    </row>
    <row r="34" spans="1:5" ht="17.25" customHeight="1" x14ac:dyDescent="0.25">
      <c r="A34" s="9">
        <v>42465</v>
      </c>
      <c r="B34" s="12" t="s">
        <v>66</v>
      </c>
      <c r="C34" s="41">
        <v>3000</v>
      </c>
      <c r="D34" s="8" t="s">
        <v>31</v>
      </c>
      <c r="E34" s="8" t="s">
        <v>39</v>
      </c>
    </row>
    <row r="35" spans="1:5" ht="17.25" customHeight="1" x14ac:dyDescent="0.25">
      <c r="A35" s="9">
        <v>42465</v>
      </c>
      <c r="B35" s="12" t="s">
        <v>67</v>
      </c>
      <c r="C35" s="10">
        <v>150</v>
      </c>
      <c r="D35" s="8" t="s">
        <v>31</v>
      </c>
      <c r="E35" s="8" t="s">
        <v>39</v>
      </c>
    </row>
    <row r="36" spans="1:5" ht="17.25" customHeight="1" x14ac:dyDescent="0.25">
      <c r="A36" s="9">
        <v>42465</v>
      </c>
      <c r="B36" s="12" t="s">
        <v>68</v>
      </c>
      <c r="C36" s="10">
        <v>500</v>
      </c>
      <c r="D36" s="8" t="s">
        <v>31</v>
      </c>
      <c r="E36" s="8" t="s">
        <v>69</v>
      </c>
    </row>
    <row r="37" spans="1:5" ht="17.25" customHeight="1" x14ac:dyDescent="0.25">
      <c r="A37" s="9">
        <v>42465</v>
      </c>
      <c r="B37" s="12" t="s">
        <v>70</v>
      </c>
      <c r="C37" s="10">
        <v>500</v>
      </c>
      <c r="D37" s="8" t="s">
        <v>31</v>
      </c>
      <c r="E37" s="8" t="s">
        <v>39</v>
      </c>
    </row>
    <row r="38" spans="1:5" ht="17.25" customHeight="1" x14ac:dyDescent="0.25">
      <c r="A38" s="9">
        <v>42465</v>
      </c>
      <c r="B38" s="12" t="s">
        <v>71</v>
      </c>
      <c r="C38" s="10">
        <v>2000</v>
      </c>
      <c r="D38" s="8" t="s">
        <v>31</v>
      </c>
      <c r="E38" s="8" t="s">
        <v>49</v>
      </c>
    </row>
    <row r="39" spans="1:5" ht="17.25" customHeight="1" x14ac:dyDescent="0.25">
      <c r="A39" s="9">
        <v>42465</v>
      </c>
      <c r="B39" s="12" t="s">
        <v>72</v>
      </c>
      <c r="C39" s="10">
        <v>1000</v>
      </c>
      <c r="D39" s="8" t="s">
        <v>31</v>
      </c>
      <c r="E39" s="8" t="s">
        <v>39</v>
      </c>
    </row>
    <row r="40" spans="1:5" ht="17.25" customHeight="1" x14ac:dyDescent="0.25">
      <c r="A40" s="9">
        <v>42465</v>
      </c>
      <c r="B40" s="12" t="s">
        <v>73</v>
      </c>
      <c r="C40" s="10">
        <v>500</v>
      </c>
      <c r="D40" s="8" t="s">
        <v>31</v>
      </c>
      <c r="E40" s="8" t="s">
        <v>39</v>
      </c>
    </row>
    <row r="41" spans="1:5" ht="17.25" customHeight="1" x14ac:dyDescent="0.25">
      <c r="A41" s="9">
        <v>42465</v>
      </c>
      <c r="B41" s="12" t="s">
        <v>74</v>
      </c>
      <c r="C41" s="10">
        <v>500</v>
      </c>
      <c r="D41" s="8" t="s">
        <v>31</v>
      </c>
      <c r="E41" s="8" t="s">
        <v>39</v>
      </c>
    </row>
    <row r="42" spans="1:5" ht="17.25" customHeight="1" x14ac:dyDescent="0.25">
      <c r="A42" s="9">
        <v>42465</v>
      </c>
      <c r="B42" s="12" t="s">
        <v>75</v>
      </c>
      <c r="C42" s="10">
        <v>1000</v>
      </c>
      <c r="D42" s="8" t="s">
        <v>31</v>
      </c>
      <c r="E42" s="8" t="s">
        <v>39</v>
      </c>
    </row>
    <row r="43" spans="1:5" ht="17.25" customHeight="1" x14ac:dyDescent="0.25">
      <c r="A43" s="9">
        <v>42465</v>
      </c>
      <c r="B43" s="12" t="s">
        <v>76</v>
      </c>
      <c r="C43" s="10">
        <v>500</v>
      </c>
      <c r="D43" s="8" t="s">
        <v>31</v>
      </c>
      <c r="E43" s="8" t="s">
        <v>39</v>
      </c>
    </row>
    <row r="44" spans="1:5" ht="17.25" customHeight="1" x14ac:dyDescent="0.25">
      <c r="A44" s="9">
        <v>42465</v>
      </c>
      <c r="B44" s="12" t="s">
        <v>77</v>
      </c>
      <c r="C44" s="10">
        <v>500</v>
      </c>
      <c r="D44" s="8" t="s">
        <v>31</v>
      </c>
      <c r="E44" s="8" t="s">
        <v>39</v>
      </c>
    </row>
    <row r="45" spans="1:5" ht="17.25" customHeight="1" x14ac:dyDescent="0.25">
      <c r="A45" s="9">
        <v>42465</v>
      </c>
      <c r="B45" s="12" t="s">
        <v>78</v>
      </c>
      <c r="C45" s="10">
        <v>500</v>
      </c>
      <c r="D45" s="8" t="s">
        <v>31</v>
      </c>
      <c r="E45" s="8" t="s">
        <v>39</v>
      </c>
    </row>
    <row r="46" spans="1:5" ht="17.25" customHeight="1" x14ac:dyDescent="0.25">
      <c r="A46" s="9">
        <v>42465</v>
      </c>
      <c r="B46" s="12" t="s">
        <v>79</v>
      </c>
      <c r="C46" s="10">
        <v>1000</v>
      </c>
      <c r="D46" s="8" t="s">
        <v>31</v>
      </c>
      <c r="E46" s="8" t="s">
        <v>39</v>
      </c>
    </row>
    <row r="47" spans="1:5" ht="17.25" customHeight="1" x14ac:dyDescent="0.25">
      <c r="A47" s="9">
        <v>42465</v>
      </c>
      <c r="B47" s="12" t="s">
        <v>80</v>
      </c>
      <c r="C47" s="10">
        <v>500</v>
      </c>
      <c r="D47" s="8" t="s">
        <v>31</v>
      </c>
      <c r="E47" s="8" t="s">
        <v>39</v>
      </c>
    </row>
    <row r="48" spans="1:5" ht="17.25" customHeight="1" x14ac:dyDescent="0.25">
      <c r="A48" s="9">
        <v>42465</v>
      </c>
      <c r="B48" s="12" t="s">
        <v>81</v>
      </c>
      <c r="C48" s="10">
        <v>1000</v>
      </c>
      <c r="D48" s="8" t="s">
        <v>31</v>
      </c>
      <c r="E48" s="8" t="s">
        <v>39</v>
      </c>
    </row>
    <row r="49" spans="1:5" ht="17.25" customHeight="1" x14ac:dyDescent="0.25">
      <c r="A49" s="9">
        <v>42465</v>
      </c>
      <c r="B49" s="12" t="s">
        <v>82</v>
      </c>
      <c r="C49" s="10">
        <v>500</v>
      </c>
      <c r="D49" s="8" t="s">
        <v>31</v>
      </c>
      <c r="E49" s="8" t="s">
        <v>39</v>
      </c>
    </row>
    <row r="50" spans="1:5" ht="17.25" customHeight="1" x14ac:dyDescent="0.25">
      <c r="A50" s="9">
        <v>42465</v>
      </c>
      <c r="B50" s="12" t="s">
        <v>83</v>
      </c>
      <c r="C50" s="10">
        <v>200</v>
      </c>
      <c r="D50" s="8" t="s">
        <v>31</v>
      </c>
      <c r="E50" s="8" t="s">
        <v>39</v>
      </c>
    </row>
    <row r="51" spans="1:5" ht="17.25" customHeight="1" x14ac:dyDescent="0.25">
      <c r="A51" s="9">
        <v>42465</v>
      </c>
      <c r="B51" s="12" t="s">
        <v>84</v>
      </c>
      <c r="C51" s="10">
        <v>200</v>
      </c>
      <c r="D51" s="8" t="s">
        <v>31</v>
      </c>
      <c r="E51" s="8" t="s">
        <v>85</v>
      </c>
    </row>
    <row r="52" spans="1:5" ht="17.25" customHeight="1" x14ac:dyDescent="0.25">
      <c r="A52" s="9">
        <v>42465</v>
      </c>
      <c r="B52" s="12" t="s">
        <v>86</v>
      </c>
      <c r="C52" s="10">
        <v>2000</v>
      </c>
      <c r="D52" s="8" t="s">
        <v>31</v>
      </c>
      <c r="E52" s="8" t="s">
        <v>39</v>
      </c>
    </row>
    <row r="53" spans="1:5" ht="17.25" customHeight="1" x14ac:dyDescent="0.25">
      <c r="A53" s="9">
        <v>42465</v>
      </c>
      <c r="B53" s="12" t="s">
        <v>87</v>
      </c>
      <c r="C53" s="10">
        <v>1000</v>
      </c>
      <c r="D53" s="8" t="s">
        <v>31</v>
      </c>
      <c r="E53" s="8" t="s">
        <v>39</v>
      </c>
    </row>
    <row r="54" spans="1:5" ht="17.25" customHeight="1" x14ac:dyDescent="0.25">
      <c r="A54" s="9">
        <v>42465</v>
      </c>
      <c r="B54" s="12" t="s">
        <v>88</v>
      </c>
      <c r="C54" s="10">
        <v>100000</v>
      </c>
      <c r="D54" s="8" t="s">
        <v>31</v>
      </c>
      <c r="E54" s="8" t="s">
        <v>39</v>
      </c>
    </row>
    <row r="55" spans="1:5" ht="17.25" customHeight="1" x14ac:dyDescent="0.25">
      <c r="A55" s="9">
        <v>42465</v>
      </c>
      <c r="B55" s="12" t="s">
        <v>89</v>
      </c>
      <c r="C55" s="10">
        <v>100000</v>
      </c>
      <c r="D55" s="8" t="s">
        <v>31</v>
      </c>
      <c r="E55" s="8" t="s">
        <v>39</v>
      </c>
    </row>
    <row r="56" spans="1:5" ht="17.25" customHeight="1" x14ac:dyDescent="0.25">
      <c r="A56" s="9">
        <v>42465</v>
      </c>
      <c r="B56" s="12" t="s">
        <v>90</v>
      </c>
      <c r="C56" s="10">
        <v>100</v>
      </c>
      <c r="D56" s="8" t="s">
        <v>31</v>
      </c>
      <c r="E56" s="8" t="s">
        <v>39</v>
      </c>
    </row>
    <row r="57" spans="1:5" ht="17.25" customHeight="1" x14ac:dyDescent="0.25">
      <c r="A57" s="9">
        <v>42465</v>
      </c>
      <c r="B57" s="12" t="s">
        <v>326</v>
      </c>
      <c r="C57" s="10">
        <v>100</v>
      </c>
      <c r="D57" s="8" t="s">
        <v>322</v>
      </c>
      <c r="E57" s="8" t="s">
        <v>49</v>
      </c>
    </row>
    <row r="58" spans="1:5" ht="17.25" customHeight="1" x14ac:dyDescent="0.25">
      <c r="A58" s="9">
        <v>42465</v>
      </c>
      <c r="B58" s="12" t="s">
        <v>327</v>
      </c>
      <c r="C58" s="10">
        <v>10000</v>
      </c>
      <c r="D58" s="8" t="s">
        <v>322</v>
      </c>
      <c r="E58" s="8" t="s">
        <v>33</v>
      </c>
    </row>
    <row r="59" spans="1:5" ht="17.25" customHeight="1" x14ac:dyDescent="0.25">
      <c r="A59" s="9">
        <v>42465</v>
      </c>
      <c r="B59" s="12" t="s">
        <v>328</v>
      </c>
      <c r="C59" s="10">
        <v>100000</v>
      </c>
      <c r="D59" s="8" t="s">
        <v>322</v>
      </c>
      <c r="E59" s="8" t="s">
        <v>49</v>
      </c>
    </row>
    <row r="60" spans="1:5" ht="17.25" customHeight="1" x14ac:dyDescent="0.25">
      <c r="A60" s="9">
        <v>42466</v>
      </c>
      <c r="B60" s="12" t="s">
        <v>91</v>
      </c>
      <c r="C60" s="10">
        <v>1000</v>
      </c>
      <c r="D60" s="8" t="s">
        <v>31</v>
      </c>
      <c r="E60" s="8" t="s">
        <v>39</v>
      </c>
    </row>
    <row r="61" spans="1:5" ht="17.25" customHeight="1" x14ac:dyDescent="0.25">
      <c r="A61" s="9">
        <v>42466</v>
      </c>
      <c r="B61" s="12" t="s">
        <v>92</v>
      </c>
      <c r="C61" s="10">
        <v>1000</v>
      </c>
      <c r="D61" s="8" t="s">
        <v>31</v>
      </c>
      <c r="E61" s="8" t="s">
        <v>39</v>
      </c>
    </row>
    <row r="62" spans="1:5" ht="17.25" customHeight="1" x14ac:dyDescent="0.25">
      <c r="A62" s="9">
        <v>42466</v>
      </c>
      <c r="B62" s="12" t="s">
        <v>93</v>
      </c>
      <c r="C62" s="10">
        <v>20000</v>
      </c>
      <c r="D62" s="8" t="s">
        <v>31</v>
      </c>
      <c r="E62" s="8" t="s">
        <v>49</v>
      </c>
    </row>
    <row r="63" spans="1:5" ht="17.25" customHeight="1" x14ac:dyDescent="0.25">
      <c r="A63" s="9">
        <v>42466</v>
      </c>
      <c r="B63" s="12" t="s">
        <v>94</v>
      </c>
      <c r="C63" s="10">
        <v>2000</v>
      </c>
      <c r="D63" s="8" t="s">
        <v>31</v>
      </c>
      <c r="E63" s="8" t="s">
        <v>39</v>
      </c>
    </row>
    <row r="64" spans="1:5" ht="17.25" customHeight="1" x14ac:dyDescent="0.25">
      <c r="A64" s="9">
        <v>42466</v>
      </c>
      <c r="B64" s="12" t="s">
        <v>95</v>
      </c>
      <c r="C64" s="10">
        <v>1000</v>
      </c>
      <c r="D64" s="8" t="s">
        <v>31</v>
      </c>
      <c r="E64" s="8" t="s">
        <v>39</v>
      </c>
    </row>
    <row r="65" spans="1:5" ht="17.25" customHeight="1" x14ac:dyDescent="0.25">
      <c r="A65" s="9">
        <v>42466</v>
      </c>
      <c r="B65" s="12" t="s">
        <v>96</v>
      </c>
      <c r="C65" s="10">
        <v>200</v>
      </c>
      <c r="D65" s="8" t="s">
        <v>31</v>
      </c>
      <c r="E65" s="8" t="s">
        <v>39</v>
      </c>
    </row>
    <row r="66" spans="1:5" ht="17.25" customHeight="1" x14ac:dyDescent="0.25">
      <c r="A66" s="9">
        <v>42466</v>
      </c>
      <c r="B66" s="12" t="s">
        <v>97</v>
      </c>
      <c r="C66" s="10">
        <v>5000</v>
      </c>
      <c r="D66" s="8" t="s">
        <v>31</v>
      </c>
      <c r="E66" s="8" t="s">
        <v>39</v>
      </c>
    </row>
    <row r="67" spans="1:5" ht="17.25" customHeight="1" x14ac:dyDescent="0.25">
      <c r="A67" s="9">
        <v>42466</v>
      </c>
      <c r="B67" s="12" t="s">
        <v>98</v>
      </c>
      <c r="C67" s="10">
        <v>1500</v>
      </c>
      <c r="D67" s="8" t="s">
        <v>31</v>
      </c>
      <c r="E67" s="8" t="s">
        <v>39</v>
      </c>
    </row>
    <row r="68" spans="1:5" ht="17.25" customHeight="1" x14ac:dyDescent="0.25">
      <c r="A68" s="9">
        <v>42466</v>
      </c>
      <c r="B68" s="12" t="s">
        <v>99</v>
      </c>
      <c r="C68" s="10">
        <v>200</v>
      </c>
      <c r="D68" s="8" t="s">
        <v>31</v>
      </c>
      <c r="E68" s="8" t="s">
        <v>39</v>
      </c>
    </row>
    <row r="69" spans="1:5" ht="17.25" customHeight="1" x14ac:dyDescent="0.25">
      <c r="A69" s="9">
        <v>42466</v>
      </c>
      <c r="B69" s="12" t="s">
        <v>100</v>
      </c>
      <c r="C69" s="10">
        <v>2000</v>
      </c>
      <c r="D69" s="8" t="s">
        <v>31</v>
      </c>
      <c r="E69" s="8" t="s">
        <v>101</v>
      </c>
    </row>
    <row r="70" spans="1:5" ht="17.25" customHeight="1" x14ac:dyDescent="0.25">
      <c r="A70" s="9">
        <v>42466</v>
      </c>
      <c r="B70" s="12" t="s">
        <v>102</v>
      </c>
      <c r="C70" s="10">
        <v>5000</v>
      </c>
      <c r="D70" s="8" t="s">
        <v>31</v>
      </c>
      <c r="E70" s="8" t="s">
        <v>39</v>
      </c>
    </row>
    <row r="71" spans="1:5" ht="17.25" customHeight="1" x14ac:dyDescent="0.25">
      <c r="A71" s="9">
        <v>42466</v>
      </c>
      <c r="B71" s="12" t="s">
        <v>103</v>
      </c>
      <c r="C71" s="10">
        <v>500</v>
      </c>
      <c r="D71" s="8" t="s">
        <v>31</v>
      </c>
      <c r="E71" s="8" t="s">
        <v>104</v>
      </c>
    </row>
    <row r="72" spans="1:5" ht="17.25" customHeight="1" x14ac:dyDescent="0.25">
      <c r="A72" s="9">
        <v>42466</v>
      </c>
      <c r="B72" s="12" t="s">
        <v>105</v>
      </c>
      <c r="C72" s="10">
        <v>1000</v>
      </c>
      <c r="D72" s="8" t="s">
        <v>31</v>
      </c>
      <c r="E72" s="8" t="s">
        <v>104</v>
      </c>
    </row>
    <row r="73" spans="1:5" ht="17.25" customHeight="1" x14ac:dyDescent="0.25">
      <c r="A73" s="9">
        <v>42466</v>
      </c>
      <c r="B73" s="12" t="s">
        <v>329</v>
      </c>
      <c r="C73" s="10">
        <v>500</v>
      </c>
      <c r="D73" s="8" t="s">
        <v>322</v>
      </c>
      <c r="E73" s="8" t="s">
        <v>39</v>
      </c>
    </row>
    <row r="74" spans="1:5" ht="17.25" customHeight="1" x14ac:dyDescent="0.25">
      <c r="A74" s="9">
        <v>42466</v>
      </c>
      <c r="B74" s="12" t="s">
        <v>330</v>
      </c>
      <c r="C74" s="10">
        <v>1000</v>
      </c>
      <c r="D74" s="8" t="s">
        <v>322</v>
      </c>
      <c r="E74" s="8" t="s">
        <v>39</v>
      </c>
    </row>
    <row r="75" spans="1:5" ht="17.25" customHeight="1" x14ac:dyDescent="0.25">
      <c r="A75" s="9">
        <v>42466</v>
      </c>
      <c r="B75" s="12" t="s">
        <v>331</v>
      </c>
      <c r="C75" s="10">
        <v>1000</v>
      </c>
      <c r="D75" s="8" t="s">
        <v>322</v>
      </c>
      <c r="E75" s="8" t="s">
        <v>39</v>
      </c>
    </row>
    <row r="76" spans="1:5" ht="17.25" customHeight="1" x14ac:dyDescent="0.25">
      <c r="A76" s="9">
        <v>42466</v>
      </c>
      <c r="B76" s="12" t="s">
        <v>332</v>
      </c>
      <c r="C76" s="10">
        <v>1000</v>
      </c>
      <c r="D76" s="8" t="s">
        <v>322</v>
      </c>
      <c r="E76" s="8" t="s">
        <v>49</v>
      </c>
    </row>
    <row r="77" spans="1:5" ht="17.25" customHeight="1" x14ac:dyDescent="0.25">
      <c r="A77" s="9">
        <v>42466</v>
      </c>
      <c r="B77" s="12" t="s">
        <v>333</v>
      </c>
      <c r="C77" s="10">
        <v>10000</v>
      </c>
      <c r="D77" s="8" t="s">
        <v>322</v>
      </c>
      <c r="E77" s="8" t="s">
        <v>39</v>
      </c>
    </row>
    <row r="78" spans="1:5" ht="17.25" customHeight="1" x14ac:dyDescent="0.25">
      <c r="A78" s="9">
        <v>42466</v>
      </c>
      <c r="B78" s="12" t="s">
        <v>334</v>
      </c>
      <c r="C78" s="10">
        <v>36000</v>
      </c>
      <c r="D78" s="8" t="s">
        <v>322</v>
      </c>
      <c r="E78" s="8" t="s">
        <v>33</v>
      </c>
    </row>
    <row r="79" spans="1:5" ht="17.25" customHeight="1" x14ac:dyDescent="0.25">
      <c r="A79" s="9">
        <v>42466</v>
      </c>
      <c r="B79" s="12" t="s">
        <v>335</v>
      </c>
      <c r="C79" s="10">
        <v>50000</v>
      </c>
      <c r="D79" s="8" t="s">
        <v>322</v>
      </c>
      <c r="E79" s="8" t="s">
        <v>49</v>
      </c>
    </row>
    <row r="80" spans="1:5" ht="17.25" customHeight="1" x14ac:dyDescent="0.25">
      <c r="A80" s="9">
        <v>42466</v>
      </c>
      <c r="B80" s="12" t="s">
        <v>336</v>
      </c>
      <c r="C80" s="10">
        <v>50000</v>
      </c>
      <c r="D80" s="8" t="s">
        <v>322</v>
      </c>
      <c r="E80" s="8" t="s">
        <v>39</v>
      </c>
    </row>
    <row r="81" spans="1:5" ht="17.25" customHeight="1" x14ac:dyDescent="0.25">
      <c r="A81" s="9">
        <v>42466</v>
      </c>
      <c r="B81" s="12" t="s">
        <v>337</v>
      </c>
      <c r="C81" s="10">
        <v>50000</v>
      </c>
      <c r="D81" s="8" t="s">
        <v>322</v>
      </c>
      <c r="E81" s="8" t="s">
        <v>39</v>
      </c>
    </row>
    <row r="82" spans="1:5" ht="17.25" customHeight="1" x14ac:dyDescent="0.25">
      <c r="A82" s="9">
        <v>42467</v>
      </c>
      <c r="B82" s="12" t="s">
        <v>106</v>
      </c>
      <c r="C82" s="10">
        <v>500</v>
      </c>
      <c r="D82" s="8" t="s">
        <v>31</v>
      </c>
      <c r="E82" s="8" t="s">
        <v>39</v>
      </c>
    </row>
    <row r="83" spans="1:5" ht="17.25" customHeight="1" x14ac:dyDescent="0.25">
      <c r="A83" s="9">
        <v>42467</v>
      </c>
      <c r="B83" s="12" t="s">
        <v>107</v>
      </c>
      <c r="C83" s="10">
        <v>500</v>
      </c>
      <c r="D83" s="8" t="s">
        <v>31</v>
      </c>
      <c r="E83" s="8" t="s">
        <v>39</v>
      </c>
    </row>
    <row r="84" spans="1:5" ht="17.25" customHeight="1" x14ac:dyDescent="0.25">
      <c r="A84" s="9">
        <v>42467</v>
      </c>
      <c r="B84" s="12" t="s">
        <v>108</v>
      </c>
      <c r="C84" s="10">
        <v>5000</v>
      </c>
      <c r="D84" s="8" t="s">
        <v>31</v>
      </c>
      <c r="E84" s="8" t="s">
        <v>39</v>
      </c>
    </row>
    <row r="85" spans="1:5" ht="17.25" customHeight="1" x14ac:dyDescent="0.25">
      <c r="A85" s="9">
        <v>42467</v>
      </c>
      <c r="B85" s="12" t="s">
        <v>109</v>
      </c>
      <c r="C85" s="10">
        <v>1000</v>
      </c>
      <c r="D85" s="8" t="s">
        <v>31</v>
      </c>
      <c r="E85" s="8" t="s">
        <v>104</v>
      </c>
    </row>
    <row r="86" spans="1:5" ht="17.25" customHeight="1" x14ac:dyDescent="0.25">
      <c r="A86" s="9">
        <v>42467</v>
      </c>
      <c r="B86" s="12" t="s">
        <v>110</v>
      </c>
      <c r="C86" s="10">
        <v>500</v>
      </c>
      <c r="D86" s="8" t="s">
        <v>31</v>
      </c>
      <c r="E86" s="8" t="s">
        <v>39</v>
      </c>
    </row>
    <row r="87" spans="1:5" ht="17.25" customHeight="1" x14ac:dyDescent="0.25">
      <c r="A87" s="9">
        <v>42467</v>
      </c>
      <c r="B87" s="12" t="s">
        <v>111</v>
      </c>
      <c r="C87" s="10">
        <v>2000</v>
      </c>
      <c r="D87" s="8" t="s">
        <v>31</v>
      </c>
      <c r="E87" s="8" t="s">
        <v>104</v>
      </c>
    </row>
    <row r="88" spans="1:5" ht="17.25" customHeight="1" x14ac:dyDescent="0.25">
      <c r="A88" s="9">
        <v>42467</v>
      </c>
      <c r="B88" s="12" t="s">
        <v>112</v>
      </c>
      <c r="C88" s="10">
        <v>4000</v>
      </c>
      <c r="D88" s="8" t="s">
        <v>31</v>
      </c>
      <c r="E88" s="8" t="s">
        <v>39</v>
      </c>
    </row>
    <row r="89" spans="1:5" ht="17.25" customHeight="1" x14ac:dyDescent="0.25">
      <c r="A89" s="9">
        <v>42467</v>
      </c>
      <c r="B89" s="12" t="s">
        <v>113</v>
      </c>
      <c r="C89" s="10">
        <v>100</v>
      </c>
      <c r="D89" s="8" t="s">
        <v>31</v>
      </c>
      <c r="E89" s="8" t="s">
        <v>85</v>
      </c>
    </row>
    <row r="90" spans="1:5" ht="17.25" customHeight="1" x14ac:dyDescent="0.25">
      <c r="A90" s="9">
        <v>42467</v>
      </c>
      <c r="B90" s="12" t="s">
        <v>114</v>
      </c>
      <c r="C90" s="10">
        <v>1000</v>
      </c>
      <c r="D90" s="8" t="s">
        <v>31</v>
      </c>
      <c r="E90" s="8" t="s">
        <v>104</v>
      </c>
    </row>
    <row r="91" spans="1:5" ht="17.25" customHeight="1" x14ac:dyDescent="0.25">
      <c r="A91" s="9">
        <v>42467</v>
      </c>
      <c r="B91" s="12" t="s">
        <v>115</v>
      </c>
      <c r="C91" s="10">
        <v>500</v>
      </c>
      <c r="D91" s="8" t="s">
        <v>31</v>
      </c>
      <c r="E91" s="8" t="s">
        <v>39</v>
      </c>
    </row>
    <row r="92" spans="1:5" ht="17.25" customHeight="1" x14ac:dyDescent="0.25">
      <c r="A92" s="9">
        <v>42467</v>
      </c>
      <c r="B92" s="12" t="s">
        <v>116</v>
      </c>
      <c r="C92" s="10">
        <v>100</v>
      </c>
      <c r="D92" s="8" t="s">
        <v>31</v>
      </c>
      <c r="E92" s="8" t="s">
        <v>39</v>
      </c>
    </row>
    <row r="93" spans="1:5" ht="17.25" customHeight="1" x14ac:dyDescent="0.25">
      <c r="A93" s="9">
        <v>42467</v>
      </c>
      <c r="B93" s="12" t="s">
        <v>117</v>
      </c>
      <c r="C93" s="10">
        <v>1008</v>
      </c>
      <c r="D93" s="8" t="s">
        <v>31</v>
      </c>
      <c r="E93" s="8" t="s">
        <v>60</v>
      </c>
    </row>
    <row r="94" spans="1:5" ht="17.25" customHeight="1" x14ac:dyDescent="0.25">
      <c r="A94" s="9">
        <v>42467</v>
      </c>
      <c r="B94" s="12" t="s">
        <v>118</v>
      </c>
      <c r="C94" s="10">
        <v>1000</v>
      </c>
      <c r="D94" s="8" t="s">
        <v>31</v>
      </c>
      <c r="E94" s="8" t="s">
        <v>119</v>
      </c>
    </row>
    <row r="95" spans="1:5" ht="17.25" customHeight="1" x14ac:dyDescent="0.25">
      <c r="A95" s="9">
        <v>42467</v>
      </c>
      <c r="B95" s="12" t="s">
        <v>120</v>
      </c>
      <c r="C95" s="10">
        <v>5000</v>
      </c>
      <c r="D95" s="8" t="s">
        <v>31</v>
      </c>
      <c r="E95" s="8" t="s">
        <v>39</v>
      </c>
    </row>
    <row r="96" spans="1:5" ht="17.25" customHeight="1" x14ac:dyDescent="0.25">
      <c r="A96" s="9">
        <v>42467</v>
      </c>
      <c r="B96" s="12" t="s">
        <v>120</v>
      </c>
      <c r="C96" s="10">
        <v>5000</v>
      </c>
      <c r="D96" s="8" t="s">
        <v>31</v>
      </c>
      <c r="E96" s="8" t="s">
        <v>49</v>
      </c>
    </row>
    <row r="97" spans="1:5" ht="17.25" customHeight="1" x14ac:dyDescent="0.25">
      <c r="A97" s="9">
        <v>42467</v>
      </c>
      <c r="B97" s="12" t="s">
        <v>338</v>
      </c>
      <c r="C97" s="10">
        <v>2000</v>
      </c>
      <c r="D97" s="8" t="s">
        <v>322</v>
      </c>
      <c r="E97" s="8" t="s">
        <v>39</v>
      </c>
    </row>
    <row r="98" spans="1:5" ht="17.25" customHeight="1" x14ac:dyDescent="0.25">
      <c r="A98" s="9">
        <v>42467</v>
      </c>
      <c r="B98" s="12" t="s">
        <v>337</v>
      </c>
      <c r="C98" s="10">
        <v>3500</v>
      </c>
      <c r="D98" s="8" t="s">
        <v>322</v>
      </c>
      <c r="E98" s="8" t="s">
        <v>339</v>
      </c>
    </row>
    <row r="99" spans="1:5" ht="17.25" customHeight="1" x14ac:dyDescent="0.25">
      <c r="A99" s="9">
        <v>42467</v>
      </c>
      <c r="B99" s="12" t="s">
        <v>337</v>
      </c>
      <c r="C99" s="10">
        <v>4500</v>
      </c>
      <c r="D99" s="8" t="s">
        <v>322</v>
      </c>
      <c r="E99" s="8" t="s">
        <v>340</v>
      </c>
    </row>
    <row r="100" spans="1:5" ht="17.25" customHeight="1" x14ac:dyDescent="0.25">
      <c r="A100" s="9">
        <v>42467</v>
      </c>
      <c r="B100" s="12" t="s">
        <v>337</v>
      </c>
      <c r="C100" s="10">
        <v>5000</v>
      </c>
      <c r="D100" s="8" t="s">
        <v>322</v>
      </c>
      <c r="E100" s="8" t="s">
        <v>341</v>
      </c>
    </row>
    <row r="101" spans="1:5" ht="17.25" customHeight="1" x14ac:dyDescent="0.25">
      <c r="A101" s="9">
        <v>42467</v>
      </c>
      <c r="B101" s="12" t="s">
        <v>337</v>
      </c>
      <c r="C101" s="10">
        <v>7300</v>
      </c>
      <c r="D101" s="8" t="s">
        <v>322</v>
      </c>
      <c r="E101" s="8" t="s">
        <v>342</v>
      </c>
    </row>
    <row r="102" spans="1:5" ht="17.25" customHeight="1" x14ac:dyDescent="0.25">
      <c r="A102" s="9">
        <v>42467</v>
      </c>
      <c r="B102" s="12" t="s">
        <v>343</v>
      </c>
      <c r="C102" s="10">
        <v>10000</v>
      </c>
      <c r="D102" s="8" t="s">
        <v>322</v>
      </c>
      <c r="E102" s="8" t="s">
        <v>101</v>
      </c>
    </row>
    <row r="103" spans="1:5" ht="17.25" customHeight="1" x14ac:dyDescent="0.25">
      <c r="A103" s="9">
        <v>42467</v>
      </c>
      <c r="B103" s="12" t="s">
        <v>323</v>
      </c>
      <c r="C103" s="10">
        <v>600000</v>
      </c>
      <c r="D103" s="8" t="s">
        <v>322</v>
      </c>
      <c r="E103" s="8" t="s">
        <v>21</v>
      </c>
    </row>
    <row r="104" spans="1:5" ht="17.25" customHeight="1" x14ac:dyDescent="0.25">
      <c r="A104" s="9">
        <v>42468</v>
      </c>
      <c r="B104" s="12" t="s">
        <v>121</v>
      </c>
      <c r="C104" s="10">
        <v>209</v>
      </c>
      <c r="D104" s="8" t="s">
        <v>31</v>
      </c>
      <c r="E104" s="8" t="s">
        <v>39</v>
      </c>
    </row>
    <row r="105" spans="1:5" ht="17.25" customHeight="1" x14ac:dyDescent="0.25">
      <c r="A105" s="9">
        <v>42468</v>
      </c>
      <c r="B105" s="12" t="s">
        <v>122</v>
      </c>
      <c r="C105" s="10">
        <v>300</v>
      </c>
      <c r="D105" s="8" t="s">
        <v>31</v>
      </c>
      <c r="E105" s="8" t="s">
        <v>49</v>
      </c>
    </row>
    <row r="106" spans="1:5" ht="17.25" customHeight="1" x14ac:dyDescent="0.25">
      <c r="A106" s="9">
        <v>42468</v>
      </c>
      <c r="B106" s="12" t="s">
        <v>123</v>
      </c>
      <c r="C106" s="10">
        <v>300</v>
      </c>
      <c r="D106" s="8" t="s">
        <v>31</v>
      </c>
      <c r="E106" s="8" t="s">
        <v>39</v>
      </c>
    </row>
    <row r="107" spans="1:5" ht="17.25" customHeight="1" x14ac:dyDescent="0.25">
      <c r="A107" s="9">
        <v>42468</v>
      </c>
      <c r="B107" s="12" t="s">
        <v>124</v>
      </c>
      <c r="C107" s="10">
        <v>1000</v>
      </c>
      <c r="D107" s="8" t="s">
        <v>31</v>
      </c>
      <c r="E107" s="8" t="s">
        <v>39</v>
      </c>
    </row>
    <row r="108" spans="1:5" ht="17.25" customHeight="1" x14ac:dyDescent="0.25">
      <c r="A108" s="9">
        <v>42468</v>
      </c>
      <c r="B108" s="12" t="s">
        <v>125</v>
      </c>
      <c r="C108" s="10">
        <v>1000</v>
      </c>
      <c r="D108" s="8" t="s">
        <v>31</v>
      </c>
      <c r="E108" s="8" t="s">
        <v>39</v>
      </c>
    </row>
    <row r="109" spans="1:5" ht="17.25" customHeight="1" x14ac:dyDescent="0.25">
      <c r="A109" s="9">
        <v>42468</v>
      </c>
      <c r="B109" s="12" t="s">
        <v>126</v>
      </c>
      <c r="C109" s="10">
        <v>100</v>
      </c>
      <c r="D109" s="8" t="s">
        <v>31</v>
      </c>
      <c r="E109" s="8" t="s">
        <v>39</v>
      </c>
    </row>
    <row r="110" spans="1:5" ht="17.25" customHeight="1" x14ac:dyDescent="0.25">
      <c r="A110" s="9">
        <v>42468</v>
      </c>
      <c r="B110" s="12" t="s">
        <v>127</v>
      </c>
      <c r="C110" s="10">
        <v>500</v>
      </c>
      <c r="D110" s="8" t="s">
        <v>31</v>
      </c>
      <c r="E110" s="8" t="s">
        <v>39</v>
      </c>
    </row>
    <row r="111" spans="1:5" ht="17.25" customHeight="1" x14ac:dyDescent="0.25">
      <c r="A111" s="9">
        <v>42468</v>
      </c>
      <c r="B111" s="12" t="s">
        <v>128</v>
      </c>
      <c r="C111" s="10">
        <v>1000</v>
      </c>
      <c r="D111" s="8" t="s">
        <v>31</v>
      </c>
      <c r="E111" s="8" t="s">
        <v>39</v>
      </c>
    </row>
    <row r="112" spans="1:5" ht="17.25" customHeight="1" x14ac:dyDescent="0.25">
      <c r="A112" s="9">
        <v>42468</v>
      </c>
      <c r="B112" s="12" t="s">
        <v>129</v>
      </c>
      <c r="C112" s="10">
        <v>1000</v>
      </c>
      <c r="D112" s="8" t="s">
        <v>31</v>
      </c>
      <c r="E112" s="8" t="s">
        <v>101</v>
      </c>
    </row>
    <row r="113" spans="1:5" ht="17.25" customHeight="1" x14ac:dyDescent="0.25">
      <c r="A113" s="9">
        <v>42468</v>
      </c>
      <c r="B113" s="12" t="s">
        <v>130</v>
      </c>
      <c r="C113" s="10">
        <v>3000</v>
      </c>
      <c r="D113" s="8" t="s">
        <v>31</v>
      </c>
      <c r="E113" s="8" t="s">
        <v>39</v>
      </c>
    </row>
    <row r="114" spans="1:5" ht="17.25" customHeight="1" x14ac:dyDescent="0.25">
      <c r="A114" s="9">
        <v>42468</v>
      </c>
      <c r="B114" s="12" t="s">
        <v>129</v>
      </c>
      <c r="C114" s="10">
        <v>2000</v>
      </c>
      <c r="D114" s="8" t="s">
        <v>31</v>
      </c>
      <c r="E114" s="8" t="s">
        <v>21</v>
      </c>
    </row>
    <row r="115" spans="1:5" ht="17.25" customHeight="1" x14ac:dyDescent="0.25">
      <c r="A115" s="9">
        <v>42468</v>
      </c>
      <c r="B115" s="12" t="s">
        <v>62</v>
      </c>
      <c r="C115" s="10">
        <v>1000</v>
      </c>
      <c r="D115" s="8" t="s">
        <v>31</v>
      </c>
      <c r="E115" s="8" t="s">
        <v>39</v>
      </c>
    </row>
    <row r="116" spans="1:5" ht="17.25" customHeight="1" x14ac:dyDescent="0.25">
      <c r="A116" s="9">
        <v>42468</v>
      </c>
      <c r="B116" s="12" t="s">
        <v>62</v>
      </c>
      <c r="C116" s="10">
        <v>1000</v>
      </c>
      <c r="D116" s="8" t="s">
        <v>31</v>
      </c>
      <c r="E116" s="8" t="s">
        <v>21</v>
      </c>
    </row>
    <row r="117" spans="1:5" ht="17.25" customHeight="1" x14ac:dyDescent="0.25">
      <c r="A117" s="9">
        <v>42468</v>
      </c>
      <c r="B117" s="12" t="s">
        <v>131</v>
      </c>
      <c r="C117" s="10">
        <v>1000</v>
      </c>
      <c r="D117" s="8" t="s">
        <v>31</v>
      </c>
      <c r="E117" s="8" t="s">
        <v>39</v>
      </c>
    </row>
    <row r="118" spans="1:5" ht="17.25" customHeight="1" x14ac:dyDescent="0.25">
      <c r="A118" s="9">
        <v>42468</v>
      </c>
      <c r="B118" s="12" t="s">
        <v>132</v>
      </c>
      <c r="C118" s="10">
        <v>700</v>
      </c>
      <c r="D118" s="8" t="s">
        <v>31</v>
      </c>
      <c r="E118" s="8" t="s">
        <v>133</v>
      </c>
    </row>
    <row r="119" spans="1:5" ht="17.25" customHeight="1" x14ac:dyDescent="0.25">
      <c r="A119" s="9">
        <v>42468</v>
      </c>
      <c r="B119" s="12" t="s">
        <v>134</v>
      </c>
      <c r="C119" s="10">
        <v>400</v>
      </c>
      <c r="D119" s="8" t="s">
        <v>31</v>
      </c>
      <c r="E119" s="8" t="s">
        <v>39</v>
      </c>
    </row>
    <row r="120" spans="1:5" ht="17.25" customHeight="1" x14ac:dyDescent="0.25">
      <c r="A120" s="9">
        <v>42468</v>
      </c>
      <c r="B120" s="12" t="s">
        <v>135</v>
      </c>
      <c r="C120" s="10">
        <v>1000</v>
      </c>
      <c r="D120" s="8" t="s">
        <v>31</v>
      </c>
      <c r="E120" s="8" t="s">
        <v>39</v>
      </c>
    </row>
    <row r="121" spans="1:5" ht="17.25" customHeight="1" x14ac:dyDescent="0.25">
      <c r="A121" s="9">
        <v>42468</v>
      </c>
      <c r="B121" s="12" t="s">
        <v>89</v>
      </c>
      <c r="C121" s="10">
        <v>108000</v>
      </c>
      <c r="D121" s="8" t="s">
        <v>31</v>
      </c>
      <c r="E121" s="8" t="s">
        <v>39</v>
      </c>
    </row>
    <row r="122" spans="1:5" ht="17.25" customHeight="1" x14ac:dyDescent="0.25">
      <c r="A122" s="9">
        <v>42468</v>
      </c>
      <c r="B122" s="12" t="s">
        <v>344</v>
      </c>
      <c r="C122" s="10">
        <v>1000</v>
      </c>
      <c r="D122" s="8" t="s">
        <v>322</v>
      </c>
      <c r="E122" s="8" t="s">
        <v>39</v>
      </c>
    </row>
    <row r="123" spans="1:5" ht="17.25" customHeight="1" x14ac:dyDescent="0.25">
      <c r="A123" s="9">
        <v>42468</v>
      </c>
      <c r="B123" s="12" t="s">
        <v>345</v>
      </c>
      <c r="C123" s="10">
        <v>3000</v>
      </c>
      <c r="D123" s="8" t="s">
        <v>322</v>
      </c>
      <c r="E123" s="8" t="s">
        <v>39</v>
      </c>
    </row>
    <row r="124" spans="1:5" ht="17.25" customHeight="1" x14ac:dyDescent="0.25">
      <c r="A124" s="9">
        <v>42468</v>
      </c>
      <c r="B124" s="12" t="s">
        <v>346</v>
      </c>
      <c r="C124" s="10">
        <v>10000</v>
      </c>
      <c r="D124" s="8" t="s">
        <v>322</v>
      </c>
      <c r="E124" s="8" t="s">
        <v>39</v>
      </c>
    </row>
    <row r="125" spans="1:5" ht="17.25" customHeight="1" x14ac:dyDescent="0.25">
      <c r="A125" s="9">
        <v>42469</v>
      </c>
      <c r="B125" s="12" t="s">
        <v>136</v>
      </c>
      <c r="C125" s="10">
        <v>150</v>
      </c>
      <c r="D125" s="8" t="s">
        <v>31</v>
      </c>
      <c r="E125" s="8" t="s">
        <v>39</v>
      </c>
    </row>
    <row r="126" spans="1:5" ht="17.25" customHeight="1" x14ac:dyDescent="0.25">
      <c r="A126" s="9">
        <v>42469</v>
      </c>
      <c r="B126" s="12" t="s">
        <v>137</v>
      </c>
      <c r="C126" s="10">
        <v>1000</v>
      </c>
      <c r="D126" s="8" t="s">
        <v>31</v>
      </c>
      <c r="E126" s="8" t="s">
        <v>104</v>
      </c>
    </row>
    <row r="127" spans="1:5" ht="17.25" customHeight="1" x14ac:dyDescent="0.25">
      <c r="A127" s="9">
        <v>42469</v>
      </c>
      <c r="B127" s="12" t="s">
        <v>138</v>
      </c>
      <c r="C127" s="10">
        <v>300</v>
      </c>
      <c r="D127" s="8" t="s">
        <v>31</v>
      </c>
      <c r="E127" s="8" t="s">
        <v>39</v>
      </c>
    </row>
    <row r="128" spans="1:5" ht="17.25" customHeight="1" x14ac:dyDescent="0.25">
      <c r="A128" s="9">
        <v>42469</v>
      </c>
      <c r="B128" s="12" t="s">
        <v>139</v>
      </c>
      <c r="C128" s="10">
        <v>1000</v>
      </c>
      <c r="D128" s="8" t="s">
        <v>31</v>
      </c>
      <c r="E128" s="8" t="s">
        <v>39</v>
      </c>
    </row>
    <row r="129" spans="1:5" ht="17.25" customHeight="1" x14ac:dyDescent="0.25">
      <c r="A129" s="9">
        <v>42469</v>
      </c>
      <c r="B129" s="12" t="s">
        <v>140</v>
      </c>
      <c r="C129" s="10">
        <v>1000</v>
      </c>
      <c r="D129" s="8" t="s">
        <v>31</v>
      </c>
      <c r="E129" s="8" t="s">
        <v>39</v>
      </c>
    </row>
    <row r="130" spans="1:5" ht="17.25" customHeight="1" x14ac:dyDescent="0.25">
      <c r="A130" s="9">
        <v>42470</v>
      </c>
      <c r="B130" s="12" t="s">
        <v>141</v>
      </c>
      <c r="C130" s="10">
        <v>1000</v>
      </c>
      <c r="D130" s="8" t="s">
        <v>31</v>
      </c>
      <c r="E130" s="8" t="s">
        <v>142</v>
      </c>
    </row>
    <row r="131" spans="1:5" ht="17.25" customHeight="1" x14ac:dyDescent="0.25">
      <c r="A131" s="9">
        <v>42470</v>
      </c>
      <c r="B131" s="12" t="s">
        <v>143</v>
      </c>
      <c r="C131" s="10">
        <v>3000</v>
      </c>
      <c r="D131" s="8" t="s">
        <v>31</v>
      </c>
      <c r="E131" s="8" t="s">
        <v>39</v>
      </c>
    </row>
    <row r="132" spans="1:5" ht="17.25" customHeight="1" x14ac:dyDescent="0.25">
      <c r="A132" s="9">
        <v>42470</v>
      </c>
      <c r="B132" s="12" t="s">
        <v>144</v>
      </c>
      <c r="C132" s="10">
        <v>300</v>
      </c>
      <c r="D132" s="8" t="s">
        <v>31</v>
      </c>
      <c r="E132" s="8" t="s">
        <v>39</v>
      </c>
    </row>
    <row r="133" spans="1:5" ht="17.25" customHeight="1" x14ac:dyDescent="0.25">
      <c r="A133" s="9">
        <v>42470</v>
      </c>
      <c r="B133" s="12" t="s">
        <v>145</v>
      </c>
      <c r="C133" s="10">
        <v>1000</v>
      </c>
      <c r="D133" s="8" t="s">
        <v>31</v>
      </c>
      <c r="E133" s="8" t="s">
        <v>146</v>
      </c>
    </row>
    <row r="134" spans="1:5" ht="17.25" customHeight="1" x14ac:dyDescent="0.25">
      <c r="A134" s="9">
        <v>42470</v>
      </c>
      <c r="B134" s="12" t="s">
        <v>147</v>
      </c>
      <c r="C134" s="10">
        <v>2000</v>
      </c>
      <c r="D134" s="8" t="s">
        <v>31</v>
      </c>
      <c r="E134" s="8" t="s">
        <v>39</v>
      </c>
    </row>
    <row r="135" spans="1:5" ht="17.25" customHeight="1" x14ac:dyDescent="0.25">
      <c r="A135" s="9">
        <v>42470</v>
      </c>
      <c r="B135" s="12" t="s">
        <v>148</v>
      </c>
      <c r="C135" s="10">
        <v>1000</v>
      </c>
      <c r="D135" s="8" t="s">
        <v>31</v>
      </c>
      <c r="E135" s="8" t="s">
        <v>39</v>
      </c>
    </row>
    <row r="136" spans="1:5" ht="17.25" customHeight="1" x14ac:dyDescent="0.25">
      <c r="A136" s="9">
        <v>42470</v>
      </c>
      <c r="B136" s="12" t="s">
        <v>149</v>
      </c>
      <c r="C136" s="10">
        <v>200</v>
      </c>
      <c r="D136" s="8" t="s">
        <v>31</v>
      </c>
      <c r="E136" s="8" t="s">
        <v>39</v>
      </c>
    </row>
    <row r="137" spans="1:5" ht="17.25" customHeight="1" x14ac:dyDescent="0.25">
      <c r="A137" s="9">
        <v>42470</v>
      </c>
      <c r="B137" s="12" t="s">
        <v>150</v>
      </c>
      <c r="C137" s="10">
        <v>500</v>
      </c>
      <c r="D137" s="8" t="s">
        <v>31</v>
      </c>
      <c r="E137" s="8" t="s">
        <v>151</v>
      </c>
    </row>
    <row r="138" spans="1:5" ht="17.25" customHeight="1" x14ac:dyDescent="0.25">
      <c r="A138" s="9">
        <v>42471</v>
      </c>
      <c r="B138" s="12" t="s">
        <v>152</v>
      </c>
      <c r="C138" s="10">
        <v>1500</v>
      </c>
      <c r="D138" s="8" t="s">
        <v>31</v>
      </c>
      <c r="E138" s="8" t="s">
        <v>39</v>
      </c>
    </row>
    <row r="139" spans="1:5" ht="17.25" customHeight="1" x14ac:dyDescent="0.25">
      <c r="A139" s="9">
        <v>42471</v>
      </c>
      <c r="B139" s="12" t="s">
        <v>153</v>
      </c>
      <c r="C139" s="10">
        <v>1000</v>
      </c>
      <c r="D139" s="8" t="s">
        <v>31</v>
      </c>
      <c r="E139" s="8" t="s">
        <v>39</v>
      </c>
    </row>
    <row r="140" spans="1:5" ht="17.25" customHeight="1" x14ac:dyDescent="0.25">
      <c r="A140" s="9">
        <v>42471</v>
      </c>
      <c r="B140" s="12" t="s">
        <v>154</v>
      </c>
      <c r="C140" s="10">
        <v>1000</v>
      </c>
      <c r="D140" s="8" t="s">
        <v>31</v>
      </c>
      <c r="E140" s="8" t="s">
        <v>39</v>
      </c>
    </row>
    <row r="141" spans="1:5" ht="17.25" customHeight="1" x14ac:dyDescent="0.25">
      <c r="A141" s="9">
        <v>42471</v>
      </c>
      <c r="B141" s="12" t="s">
        <v>155</v>
      </c>
      <c r="C141" s="10">
        <v>12000</v>
      </c>
      <c r="D141" s="8" t="s">
        <v>31</v>
      </c>
      <c r="E141" s="8" t="s">
        <v>39</v>
      </c>
    </row>
    <row r="142" spans="1:5" ht="17.25" customHeight="1" x14ac:dyDescent="0.25">
      <c r="A142" s="9">
        <v>42471</v>
      </c>
      <c r="B142" s="12" t="s">
        <v>156</v>
      </c>
      <c r="C142" s="10">
        <v>70000</v>
      </c>
      <c r="D142" s="8" t="s">
        <v>31</v>
      </c>
      <c r="E142" s="8" t="s">
        <v>39</v>
      </c>
    </row>
    <row r="143" spans="1:5" ht="17.25" customHeight="1" x14ac:dyDescent="0.25">
      <c r="A143" s="9">
        <v>42471</v>
      </c>
      <c r="B143" s="12" t="s">
        <v>93</v>
      </c>
      <c r="C143" s="10">
        <v>15000</v>
      </c>
      <c r="D143" s="8" t="s">
        <v>31</v>
      </c>
      <c r="E143" s="8" t="s">
        <v>39</v>
      </c>
    </row>
    <row r="144" spans="1:5" ht="17.25" customHeight="1" x14ac:dyDescent="0.25">
      <c r="A144" s="9">
        <v>42471</v>
      </c>
      <c r="B144" s="12" t="s">
        <v>157</v>
      </c>
      <c r="C144" s="10">
        <v>3000</v>
      </c>
      <c r="D144" s="8" t="s">
        <v>31</v>
      </c>
      <c r="E144" s="8" t="s">
        <v>39</v>
      </c>
    </row>
    <row r="145" spans="1:5" ht="17.25" customHeight="1" x14ac:dyDescent="0.25">
      <c r="A145" s="9">
        <v>42471</v>
      </c>
      <c r="B145" s="12" t="s">
        <v>158</v>
      </c>
      <c r="C145" s="10">
        <v>1500</v>
      </c>
      <c r="D145" s="8" t="s">
        <v>31</v>
      </c>
      <c r="E145" s="8" t="s">
        <v>39</v>
      </c>
    </row>
    <row r="146" spans="1:5" ht="17.25" customHeight="1" x14ac:dyDescent="0.25">
      <c r="A146" s="9">
        <v>42471</v>
      </c>
      <c r="B146" s="12" t="s">
        <v>159</v>
      </c>
      <c r="C146" s="10">
        <v>200</v>
      </c>
      <c r="D146" s="8" t="s">
        <v>31</v>
      </c>
      <c r="E146" s="8" t="s">
        <v>160</v>
      </c>
    </row>
    <row r="147" spans="1:5" ht="17.25" customHeight="1" x14ac:dyDescent="0.25">
      <c r="A147" s="9">
        <v>42471</v>
      </c>
      <c r="B147" s="12" t="s">
        <v>347</v>
      </c>
      <c r="C147" s="10">
        <v>500</v>
      </c>
      <c r="D147" s="8" t="s">
        <v>322</v>
      </c>
      <c r="E147" s="8" t="s">
        <v>49</v>
      </c>
    </row>
    <row r="148" spans="1:5" ht="17.25" customHeight="1" x14ac:dyDescent="0.25">
      <c r="A148" s="9">
        <v>42471</v>
      </c>
      <c r="B148" s="12" t="s">
        <v>348</v>
      </c>
      <c r="C148" s="10">
        <v>2500</v>
      </c>
      <c r="D148" s="8" t="s">
        <v>322</v>
      </c>
      <c r="E148" s="8" t="s">
        <v>49</v>
      </c>
    </row>
    <row r="149" spans="1:5" ht="17.25" customHeight="1" x14ac:dyDescent="0.25">
      <c r="A149" s="9">
        <v>42472</v>
      </c>
      <c r="B149" s="12" t="s">
        <v>161</v>
      </c>
      <c r="C149" s="10">
        <v>1000</v>
      </c>
      <c r="D149" s="8" t="s">
        <v>31</v>
      </c>
      <c r="E149" s="8" t="s">
        <v>60</v>
      </c>
    </row>
    <row r="150" spans="1:5" ht="17.25" customHeight="1" x14ac:dyDescent="0.25">
      <c r="A150" s="9">
        <v>42472</v>
      </c>
      <c r="B150" s="12" t="s">
        <v>162</v>
      </c>
      <c r="C150" s="10">
        <v>500</v>
      </c>
      <c r="D150" s="8" t="s">
        <v>31</v>
      </c>
      <c r="E150" s="8" t="s">
        <v>39</v>
      </c>
    </row>
    <row r="151" spans="1:5" ht="17.25" customHeight="1" x14ac:dyDescent="0.25">
      <c r="A151" s="9">
        <v>42472</v>
      </c>
      <c r="B151" s="12" t="s">
        <v>163</v>
      </c>
      <c r="C151" s="10">
        <v>1000</v>
      </c>
      <c r="D151" s="8" t="s">
        <v>31</v>
      </c>
      <c r="E151" s="8" t="s">
        <v>39</v>
      </c>
    </row>
    <row r="152" spans="1:5" ht="17.25" customHeight="1" x14ac:dyDescent="0.25">
      <c r="A152" s="9">
        <v>42472</v>
      </c>
      <c r="B152" s="12" t="s">
        <v>164</v>
      </c>
      <c r="C152" s="10">
        <v>6600</v>
      </c>
      <c r="D152" s="8" t="s">
        <v>31</v>
      </c>
      <c r="E152" s="8" t="s">
        <v>104</v>
      </c>
    </row>
    <row r="153" spans="1:5" ht="17.25" customHeight="1" x14ac:dyDescent="0.25">
      <c r="A153" s="9">
        <v>42472</v>
      </c>
      <c r="B153" s="12" t="s">
        <v>165</v>
      </c>
      <c r="C153" s="10">
        <v>1000</v>
      </c>
      <c r="D153" s="8" t="s">
        <v>31</v>
      </c>
      <c r="E153" s="8" t="s">
        <v>104</v>
      </c>
    </row>
    <row r="154" spans="1:5" ht="17.25" customHeight="1" x14ac:dyDescent="0.25">
      <c r="A154" s="9">
        <v>42472</v>
      </c>
      <c r="B154" s="12" t="s">
        <v>166</v>
      </c>
      <c r="C154" s="10">
        <v>100</v>
      </c>
      <c r="D154" s="8" t="s">
        <v>31</v>
      </c>
      <c r="E154" s="8" t="s">
        <v>39</v>
      </c>
    </row>
    <row r="155" spans="1:5" ht="17.25" customHeight="1" x14ac:dyDescent="0.25">
      <c r="A155" s="9">
        <v>42472</v>
      </c>
      <c r="B155" s="12" t="s">
        <v>167</v>
      </c>
      <c r="C155" s="10">
        <v>500</v>
      </c>
      <c r="D155" s="8" t="s">
        <v>31</v>
      </c>
      <c r="E155" s="8" t="s">
        <v>39</v>
      </c>
    </row>
    <row r="156" spans="1:5" ht="17.25" customHeight="1" x14ac:dyDescent="0.25">
      <c r="A156" s="9">
        <v>42472</v>
      </c>
      <c r="B156" s="12" t="s">
        <v>168</v>
      </c>
      <c r="C156" s="10">
        <v>500</v>
      </c>
      <c r="D156" s="8" t="s">
        <v>31</v>
      </c>
      <c r="E156" s="8" t="s">
        <v>39</v>
      </c>
    </row>
    <row r="157" spans="1:5" ht="17.25" customHeight="1" x14ac:dyDescent="0.25">
      <c r="A157" s="9">
        <v>42472</v>
      </c>
      <c r="B157" s="12" t="s">
        <v>169</v>
      </c>
      <c r="C157" s="10">
        <v>500</v>
      </c>
      <c r="D157" s="8" t="s">
        <v>31</v>
      </c>
      <c r="E157" s="8" t="s">
        <v>39</v>
      </c>
    </row>
    <row r="158" spans="1:5" ht="17.25" customHeight="1" x14ac:dyDescent="0.25">
      <c r="A158" s="9">
        <v>42472</v>
      </c>
      <c r="B158" s="12" t="s">
        <v>170</v>
      </c>
      <c r="C158" s="10">
        <v>300</v>
      </c>
      <c r="D158" s="8" t="s">
        <v>31</v>
      </c>
      <c r="E158" s="8" t="s">
        <v>39</v>
      </c>
    </row>
    <row r="159" spans="1:5" ht="17.25" customHeight="1" x14ac:dyDescent="0.25">
      <c r="A159" s="9">
        <v>42472</v>
      </c>
      <c r="B159" s="12" t="s">
        <v>171</v>
      </c>
      <c r="C159" s="10">
        <v>1000</v>
      </c>
      <c r="D159" s="8" t="s">
        <v>31</v>
      </c>
      <c r="E159" s="8" t="s">
        <v>39</v>
      </c>
    </row>
    <row r="160" spans="1:5" ht="17.25" customHeight="1" x14ac:dyDescent="0.25">
      <c r="A160" s="9">
        <v>42472</v>
      </c>
      <c r="B160" s="12" t="s">
        <v>172</v>
      </c>
      <c r="C160" s="10">
        <v>300</v>
      </c>
      <c r="D160" s="8" t="s">
        <v>31</v>
      </c>
      <c r="E160" s="8" t="s">
        <v>39</v>
      </c>
    </row>
    <row r="161" spans="1:5" ht="17.25" customHeight="1" x14ac:dyDescent="0.25">
      <c r="A161" s="9">
        <v>42472</v>
      </c>
      <c r="B161" s="12" t="s">
        <v>173</v>
      </c>
      <c r="C161" s="10">
        <v>500</v>
      </c>
      <c r="D161" s="8" t="s">
        <v>31</v>
      </c>
      <c r="E161" s="8" t="s">
        <v>39</v>
      </c>
    </row>
    <row r="162" spans="1:5" ht="17.25" customHeight="1" x14ac:dyDescent="0.25">
      <c r="A162" s="9">
        <v>42472</v>
      </c>
      <c r="B162" s="12" t="s">
        <v>174</v>
      </c>
      <c r="C162" s="10">
        <v>300</v>
      </c>
      <c r="D162" s="8" t="s">
        <v>31</v>
      </c>
      <c r="E162" s="8" t="s">
        <v>39</v>
      </c>
    </row>
    <row r="163" spans="1:5" ht="17.25" customHeight="1" x14ac:dyDescent="0.25">
      <c r="A163" s="9">
        <v>42472</v>
      </c>
      <c r="B163" s="12" t="s">
        <v>175</v>
      </c>
      <c r="C163" s="10">
        <v>100</v>
      </c>
      <c r="D163" s="8" t="s">
        <v>31</v>
      </c>
      <c r="E163" s="8" t="s">
        <v>39</v>
      </c>
    </row>
    <row r="164" spans="1:5" ht="17.25" customHeight="1" x14ac:dyDescent="0.25">
      <c r="A164" s="9">
        <v>42472</v>
      </c>
      <c r="B164" s="12" t="s">
        <v>176</v>
      </c>
      <c r="C164" s="10">
        <v>500</v>
      </c>
      <c r="D164" s="8" t="s">
        <v>31</v>
      </c>
      <c r="E164" s="8" t="s">
        <v>39</v>
      </c>
    </row>
    <row r="165" spans="1:5" ht="17.25" customHeight="1" x14ac:dyDescent="0.25">
      <c r="A165" s="9">
        <v>42472</v>
      </c>
      <c r="B165" s="12" t="s">
        <v>349</v>
      </c>
      <c r="C165" s="10">
        <v>1000</v>
      </c>
      <c r="D165" s="8" t="s">
        <v>322</v>
      </c>
      <c r="E165" s="8" t="s">
        <v>49</v>
      </c>
    </row>
    <row r="166" spans="1:5" ht="17.25" customHeight="1" x14ac:dyDescent="0.25">
      <c r="A166" s="9">
        <v>42472</v>
      </c>
      <c r="B166" s="12" t="s">
        <v>350</v>
      </c>
      <c r="C166" s="10">
        <v>2000</v>
      </c>
      <c r="D166" s="8" t="s">
        <v>322</v>
      </c>
      <c r="E166" s="8" t="s">
        <v>39</v>
      </c>
    </row>
    <row r="167" spans="1:5" ht="17.25" customHeight="1" x14ac:dyDescent="0.25">
      <c r="A167" s="9">
        <v>42472</v>
      </c>
      <c r="B167" s="12" t="s">
        <v>351</v>
      </c>
      <c r="C167" s="10">
        <v>8544</v>
      </c>
      <c r="D167" s="8" t="s">
        <v>322</v>
      </c>
      <c r="E167" s="8" t="s">
        <v>352</v>
      </c>
    </row>
    <row r="168" spans="1:5" ht="17.25" customHeight="1" x14ac:dyDescent="0.25">
      <c r="A168" s="9">
        <v>42472</v>
      </c>
      <c r="B168" s="12" t="s">
        <v>353</v>
      </c>
      <c r="C168" s="10">
        <v>21142</v>
      </c>
      <c r="D168" s="8" t="s">
        <v>322</v>
      </c>
      <c r="E168" s="8" t="s">
        <v>354</v>
      </c>
    </row>
    <row r="169" spans="1:5" ht="17.25" customHeight="1" x14ac:dyDescent="0.25">
      <c r="A169" s="9">
        <v>42472</v>
      </c>
      <c r="B169" s="12" t="s">
        <v>355</v>
      </c>
      <c r="C169" s="10">
        <v>2000000</v>
      </c>
      <c r="D169" s="8" t="s">
        <v>322</v>
      </c>
      <c r="E169" s="8" t="s">
        <v>39</v>
      </c>
    </row>
    <row r="170" spans="1:5" ht="17.25" customHeight="1" x14ac:dyDescent="0.25">
      <c r="A170" s="9">
        <v>42473</v>
      </c>
      <c r="B170" s="12" t="s">
        <v>177</v>
      </c>
      <c r="C170" s="10">
        <v>1000</v>
      </c>
      <c r="D170" s="8" t="s">
        <v>31</v>
      </c>
      <c r="E170" s="8" t="s">
        <v>142</v>
      </c>
    </row>
    <row r="171" spans="1:5" ht="17.25" customHeight="1" x14ac:dyDescent="0.25">
      <c r="A171" s="9">
        <v>42473</v>
      </c>
      <c r="B171" s="12" t="s">
        <v>178</v>
      </c>
      <c r="C171" s="10">
        <v>500</v>
      </c>
      <c r="D171" s="8" t="s">
        <v>31</v>
      </c>
      <c r="E171" s="8" t="s">
        <v>39</v>
      </c>
    </row>
    <row r="172" spans="1:5" ht="17.25" customHeight="1" x14ac:dyDescent="0.25">
      <c r="A172" s="9">
        <v>42473</v>
      </c>
      <c r="B172" s="12" t="s">
        <v>179</v>
      </c>
      <c r="C172" s="10">
        <v>200</v>
      </c>
      <c r="D172" s="8" t="s">
        <v>31</v>
      </c>
      <c r="E172" s="8" t="s">
        <v>39</v>
      </c>
    </row>
    <row r="173" spans="1:5" ht="17.25" customHeight="1" x14ac:dyDescent="0.25">
      <c r="A173" s="9">
        <v>42473</v>
      </c>
      <c r="B173" s="12" t="s">
        <v>180</v>
      </c>
      <c r="C173" s="10">
        <v>500</v>
      </c>
      <c r="D173" s="8" t="s">
        <v>31</v>
      </c>
      <c r="E173" s="8" t="s">
        <v>39</v>
      </c>
    </row>
    <row r="174" spans="1:5" ht="17.25" customHeight="1" x14ac:dyDescent="0.25">
      <c r="A174" s="9">
        <v>42473</v>
      </c>
      <c r="B174" s="12" t="s">
        <v>181</v>
      </c>
      <c r="C174" s="10">
        <v>1000</v>
      </c>
      <c r="D174" s="8" t="s">
        <v>31</v>
      </c>
      <c r="E174" s="8" t="s">
        <v>39</v>
      </c>
    </row>
    <row r="175" spans="1:5" ht="17.25" customHeight="1" x14ac:dyDescent="0.25">
      <c r="A175" s="9">
        <v>42473</v>
      </c>
      <c r="B175" s="12" t="s">
        <v>182</v>
      </c>
      <c r="C175" s="10">
        <v>1000</v>
      </c>
      <c r="D175" s="8" t="s">
        <v>31</v>
      </c>
      <c r="E175" s="8" t="s">
        <v>183</v>
      </c>
    </row>
    <row r="176" spans="1:5" ht="17.25" customHeight="1" x14ac:dyDescent="0.25">
      <c r="A176" s="9">
        <v>42473</v>
      </c>
      <c r="B176" s="12" t="s">
        <v>184</v>
      </c>
      <c r="C176" s="10">
        <v>300</v>
      </c>
      <c r="D176" s="8" t="s">
        <v>31</v>
      </c>
      <c r="E176" s="8" t="s">
        <v>49</v>
      </c>
    </row>
    <row r="177" spans="1:5" ht="17.25" customHeight="1" x14ac:dyDescent="0.25">
      <c r="A177" s="9">
        <v>42473</v>
      </c>
      <c r="B177" s="12" t="s">
        <v>185</v>
      </c>
      <c r="C177" s="10">
        <v>5000</v>
      </c>
      <c r="D177" s="8" t="s">
        <v>31</v>
      </c>
      <c r="E177" s="8" t="s">
        <v>39</v>
      </c>
    </row>
    <row r="178" spans="1:5" ht="17.25" customHeight="1" x14ac:dyDescent="0.25">
      <c r="A178" s="9">
        <v>42473</v>
      </c>
      <c r="B178" s="12" t="s">
        <v>186</v>
      </c>
      <c r="C178" s="10">
        <v>1500</v>
      </c>
      <c r="D178" s="8" t="s">
        <v>31</v>
      </c>
      <c r="E178" s="8" t="s">
        <v>39</v>
      </c>
    </row>
    <row r="179" spans="1:5" ht="17.25" customHeight="1" x14ac:dyDescent="0.25">
      <c r="A179" s="9">
        <v>42473</v>
      </c>
      <c r="B179" s="12" t="s">
        <v>187</v>
      </c>
      <c r="C179" s="10">
        <v>250</v>
      </c>
      <c r="D179" s="8" t="s">
        <v>31</v>
      </c>
      <c r="E179" s="8" t="s">
        <v>188</v>
      </c>
    </row>
    <row r="180" spans="1:5" ht="17.25" customHeight="1" x14ac:dyDescent="0.25">
      <c r="A180" s="9">
        <v>42473</v>
      </c>
      <c r="B180" s="12" t="s">
        <v>189</v>
      </c>
      <c r="C180" s="10">
        <v>1000</v>
      </c>
      <c r="D180" s="8" t="s">
        <v>31</v>
      </c>
      <c r="E180" s="8" t="s">
        <v>39</v>
      </c>
    </row>
    <row r="181" spans="1:5" ht="17.25" customHeight="1" x14ac:dyDescent="0.25">
      <c r="A181" s="9">
        <v>42473</v>
      </c>
      <c r="B181" s="12" t="s">
        <v>190</v>
      </c>
      <c r="C181" s="10">
        <v>500</v>
      </c>
      <c r="D181" s="8" t="s">
        <v>31</v>
      </c>
      <c r="E181" s="8" t="s">
        <v>39</v>
      </c>
    </row>
    <row r="182" spans="1:5" ht="17.25" customHeight="1" x14ac:dyDescent="0.25">
      <c r="A182" s="9">
        <v>42473</v>
      </c>
      <c r="B182" s="12" t="s">
        <v>191</v>
      </c>
      <c r="C182" s="10">
        <v>300</v>
      </c>
      <c r="D182" s="8" t="s">
        <v>31</v>
      </c>
      <c r="E182" s="8" t="s">
        <v>39</v>
      </c>
    </row>
    <row r="183" spans="1:5" ht="17.25" customHeight="1" x14ac:dyDescent="0.25">
      <c r="A183" s="9">
        <v>42473</v>
      </c>
      <c r="B183" s="12" t="s">
        <v>192</v>
      </c>
      <c r="C183" s="10">
        <v>300</v>
      </c>
      <c r="D183" s="8" t="s">
        <v>31</v>
      </c>
      <c r="E183" s="8" t="s">
        <v>183</v>
      </c>
    </row>
    <row r="184" spans="1:5" ht="17.25" customHeight="1" x14ac:dyDescent="0.25">
      <c r="A184" s="9">
        <v>42473</v>
      </c>
      <c r="B184" s="12" t="s">
        <v>193</v>
      </c>
      <c r="C184" s="10">
        <v>300</v>
      </c>
      <c r="D184" s="8" t="s">
        <v>31</v>
      </c>
      <c r="E184" s="8" t="s">
        <v>39</v>
      </c>
    </row>
    <row r="185" spans="1:5" ht="17.25" customHeight="1" x14ac:dyDescent="0.25">
      <c r="A185" s="9">
        <v>42473</v>
      </c>
      <c r="B185" s="12" t="s">
        <v>156</v>
      </c>
      <c r="C185" s="10">
        <v>300000</v>
      </c>
      <c r="D185" s="8" t="s">
        <v>31</v>
      </c>
      <c r="E185" s="8" t="s">
        <v>39</v>
      </c>
    </row>
    <row r="186" spans="1:5" ht="17.25" customHeight="1" x14ac:dyDescent="0.25">
      <c r="A186" s="9">
        <v>42473</v>
      </c>
      <c r="B186" s="12" t="s">
        <v>194</v>
      </c>
      <c r="C186" s="10">
        <v>2000</v>
      </c>
      <c r="D186" s="8" t="s">
        <v>31</v>
      </c>
      <c r="E186" s="8" t="s">
        <v>142</v>
      </c>
    </row>
    <row r="187" spans="1:5" ht="17.25" customHeight="1" x14ac:dyDescent="0.25">
      <c r="A187" s="9">
        <v>42473</v>
      </c>
      <c r="B187" s="12" t="s">
        <v>356</v>
      </c>
      <c r="C187" s="10">
        <v>250</v>
      </c>
      <c r="D187" s="8" t="s">
        <v>322</v>
      </c>
      <c r="E187" s="8" t="s">
        <v>49</v>
      </c>
    </row>
    <row r="188" spans="1:5" ht="17.25" customHeight="1" x14ac:dyDescent="0.25">
      <c r="A188" s="9">
        <v>42473</v>
      </c>
      <c r="B188" s="12" t="s">
        <v>357</v>
      </c>
      <c r="C188" s="10">
        <v>1600</v>
      </c>
      <c r="D188" s="8" t="s">
        <v>322</v>
      </c>
      <c r="E188" s="8" t="s">
        <v>39</v>
      </c>
    </row>
    <row r="189" spans="1:5" ht="17.25" customHeight="1" x14ac:dyDescent="0.25">
      <c r="A189" s="9">
        <v>42474</v>
      </c>
      <c r="B189" s="12" t="s">
        <v>195</v>
      </c>
      <c r="C189" s="10">
        <v>1000</v>
      </c>
      <c r="D189" s="8" t="s">
        <v>31</v>
      </c>
      <c r="E189" s="8" t="s">
        <v>39</v>
      </c>
    </row>
    <row r="190" spans="1:5" ht="17.25" customHeight="1" x14ac:dyDescent="0.25">
      <c r="A190" s="9">
        <v>42474</v>
      </c>
      <c r="B190" s="12" t="s">
        <v>196</v>
      </c>
      <c r="C190" s="10">
        <v>500</v>
      </c>
      <c r="D190" s="8" t="s">
        <v>31</v>
      </c>
      <c r="E190" s="8" t="s">
        <v>39</v>
      </c>
    </row>
    <row r="191" spans="1:5" ht="17.25" customHeight="1" x14ac:dyDescent="0.25">
      <c r="A191" s="9">
        <v>42474</v>
      </c>
      <c r="B191" s="12" t="s">
        <v>197</v>
      </c>
      <c r="C191" s="10">
        <v>800</v>
      </c>
      <c r="D191" s="8" t="s">
        <v>31</v>
      </c>
      <c r="E191" s="8" t="s">
        <v>39</v>
      </c>
    </row>
    <row r="192" spans="1:5" ht="17.25" customHeight="1" x14ac:dyDescent="0.25">
      <c r="A192" s="9">
        <v>42474</v>
      </c>
      <c r="B192" s="12" t="s">
        <v>198</v>
      </c>
      <c r="C192" s="10">
        <v>1000</v>
      </c>
      <c r="D192" s="8" t="s">
        <v>31</v>
      </c>
      <c r="E192" s="8" t="s">
        <v>39</v>
      </c>
    </row>
    <row r="193" spans="1:5" ht="17.25" customHeight="1" x14ac:dyDescent="0.25">
      <c r="A193" s="9">
        <v>42474</v>
      </c>
      <c r="B193" s="12" t="s">
        <v>199</v>
      </c>
      <c r="C193" s="10">
        <v>500</v>
      </c>
      <c r="D193" s="8" t="s">
        <v>31</v>
      </c>
      <c r="E193" s="8" t="s">
        <v>39</v>
      </c>
    </row>
    <row r="194" spans="1:5" ht="17.25" customHeight="1" x14ac:dyDescent="0.25">
      <c r="A194" s="9">
        <v>42474</v>
      </c>
      <c r="B194" s="12" t="s">
        <v>200</v>
      </c>
      <c r="C194" s="10">
        <v>1000</v>
      </c>
      <c r="D194" s="8" t="s">
        <v>31</v>
      </c>
      <c r="E194" s="8" t="s">
        <v>39</v>
      </c>
    </row>
    <row r="195" spans="1:5" ht="17.25" customHeight="1" x14ac:dyDescent="0.25">
      <c r="A195" s="9">
        <v>42474</v>
      </c>
      <c r="B195" s="12" t="s">
        <v>201</v>
      </c>
      <c r="C195" s="10">
        <v>10000</v>
      </c>
      <c r="D195" s="8" t="s">
        <v>31</v>
      </c>
      <c r="E195" s="8" t="s">
        <v>39</v>
      </c>
    </row>
    <row r="196" spans="1:5" ht="17.25" customHeight="1" x14ac:dyDescent="0.25">
      <c r="A196" s="9">
        <v>42474</v>
      </c>
      <c r="B196" s="12" t="s">
        <v>202</v>
      </c>
      <c r="C196" s="10">
        <v>700</v>
      </c>
      <c r="D196" s="8" t="s">
        <v>31</v>
      </c>
      <c r="E196" s="8" t="s">
        <v>39</v>
      </c>
    </row>
    <row r="197" spans="1:5" ht="17.25" customHeight="1" x14ac:dyDescent="0.25">
      <c r="A197" s="9">
        <v>42474</v>
      </c>
      <c r="B197" s="12" t="s">
        <v>203</v>
      </c>
      <c r="C197" s="10">
        <v>1000</v>
      </c>
      <c r="D197" s="8" t="s">
        <v>31</v>
      </c>
      <c r="E197" s="8" t="s">
        <v>39</v>
      </c>
    </row>
    <row r="198" spans="1:5" ht="17.25" customHeight="1" x14ac:dyDescent="0.25">
      <c r="A198" s="9">
        <v>42474</v>
      </c>
      <c r="B198" s="12" t="s">
        <v>204</v>
      </c>
      <c r="C198" s="10">
        <v>400</v>
      </c>
      <c r="D198" s="8" t="s">
        <v>31</v>
      </c>
      <c r="E198" s="8" t="s">
        <v>39</v>
      </c>
    </row>
    <row r="199" spans="1:5" ht="17.25" customHeight="1" x14ac:dyDescent="0.25">
      <c r="A199" s="9">
        <v>42474</v>
      </c>
      <c r="B199" s="12" t="s">
        <v>205</v>
      </c>
      <c r="C199" s="10">
        <v>2000</v>
      </c>
      <c r="D199" s="8" t="s">
        <v>31</v>
      </c>
      <c r="E199" s="8" t="s">
        <v>39</v>
      </c>
    </row>
    <row r="200" spans="1:5" ht="17.25" customHeight="1" x14ac:dyDescent="0.25">
      <c r="A200" s="9">
        <v>42474</v>
      </c>
      <c r="B200" s="12" t="s">
        <v>206</v>
      </c>
      <c r="C200" s="10">
        <v>1000</v>
      </c>
      <c r="D200" s="8" t="s">
        <v>31</v>
      </c>
      <c r="E200" s="8" t="s">
        <v>39</v>
      </c>
    </row>
    <row r="201" spans="1:5" ht="17.25" customHeight="1" x14ac:dyDescent="0.25">
      <c r="A201" s="9">
        <v>42474</v>
      </c>
      <c r="B201" s="12" t="s">
        <v>207</v>
      </c>
      <c r="C201" s="10">
        <v>200</v>
      </c>
      <c r="D201" s="8" t="s">
        <v>31</v>
      </c>
      <c r="E201" s="8" t="s">
        <v>39</v>
      </c>
    </row>
    <row r="202" spans="1:5" ht="17.25" customHeight="1" x14ac:dyDescent="0.25">
      <c r="A202" s="9">
        <v>42474</v>
      </c>
      <c r="B202" s="12" t="s">
        <v>208</v>
      </c>
      <c r="C202" s="10">
        <v>500</v>
      </c>
      <c r="D202" s="8" t="s">
        <v>31</v>
      </c>
      <c r="E202" s="8" t="s">
        <v>39</v>
      </c>
    </row>
    <row r="203" spans="1:5" ht="17.25" customHeight="1" x14ac:dyDescent="0.25">
      <c r="A203" s="9">
        <v>42474</v>
      </c>
      <c r="B203" s="12" t="s">
        <v>209</v>
      </c>
      <c r="C203" s="10">
        <v>500</v>
      </c>
      <c r="D203" s="8" t="s">
        <v>31</v>
      </c>
      <c r="E203" s="8" t="s">
        <v>39</v>
      </c>
    </row>
    <row r="204" spans="1:5" ht="17.25" customHeight="1" x14ac:dyDescent="0.25">
      <c r="A204" s="9">
        <v>42474</v>
      </c>
      <c r="B204" s="12" t="s">
        <v>210</v>
      </c>
      <c r="C204" s="10">
        <v>500</v>
      </c>
      <c r="D204" s="8" t="s">
        <v>31</v>
      </c>
      <c r="E204" s="8" t="s">
        <v>39</v>
      </c>
    </row>
    <row r="205" spans="1:5" ht="17.25" customHeight="1" x14ac:dyDescent="0.25">
      <c r="A205" s="9">
        <v>42474</v>
      </c>
      <c r="B205" s="12" t="s">
        <v>211</v>
      </c>
      <c r="C205" s="10">
        <v>500</v>
      </c>
      <c r="D205" s="8" t="s">
        <v>31</v>
      </c>
      <c r="E205" s="8" t="s">
        <v>39</v>
      </c>
    </row>
    <row r="206" spans="1:5" ht="17.25" customHeight="1" x14ac:dyDescent="0.25">
      <c r="A206" s="9">
        <v>42474</v>
      </c>
      <c r="B206" s="12" t="s">
        <v>212</v>
      </c>
      <c r="C206" s="10">
        <v>200</v>
      </c>
      <c r="D206" s="8" t="s">
        <v>31</v>
      </c>
      <c r="E206" s="8" t="s">
        <v>39</v>
      </c>
    </row>
    <row r="207" spans="1:5" ht="17.25" customHeight="1" x14ac:dyDescent="0.25">
      <c r="A207" s="9">
        <v>42474</v>
      </c>
      <c r="B207" s="12" t="s">
        <v>213</v>
      </c>
      <c r="C207" s="10">
        <v>2000</v>
      </c>
      <c r="D207" s="8" t="s">
        <v>31</v>
      </c>
      <c r="E207" s="8" t="s">
        <v>39</v>
      </c>
    </row>
    <row r="208" spans="1:5" ht="17.25" customHeight="1" x14ac:dyDescent="0.25">
      <c r="A208" s="9">
        <v>42474</v>
      </c>
      <c r="B208" s="12" t="s">
        <v>214</v>
      </c>
      <c r="C208" s="10">
        <v>500</v>
      </c>
      <c r="D208" s="8" t="s">
        <v>31</v>
      </c>
      <c r="E208" s="8" t="s">
        <v>39</v>
      </c>
    </row>
    <row r="209" spans="1:5" ht="17.25" customHeight="1" x14ac:dyDescent="0.25">
      <c r="A209" s="9">
        <v>42474</v>
      </c>
      <c r="B209" s="12" t="s">
        <v>215</v>
      </c>
      <c r="C209" s="10">
        <v>500</v>
      </c>
      <c r="D209" s="8" t="s">
        <v>31</v>
      </c>
      <c r="E209" s="8" t="s">
        <v>39</v>
      </c>
    </row>
    <row r="210" spans="1:5" ht="17.25" customHeight="1" x14ac:dyDescent="0.25">
      <c r="A210" s="9">
        <v>42474</v>
      </c>
      <c r="B210" s="12" t="s">
        <v>216</v>
      </c>
      <c r="C210" s="10">
        <v>300</v>
      </c>
      <c r="D210" s="8" t="s">
        <v>31</v>
      </c>
      <c r="E210" s="8" t="s">
        <v>39</v>
      </c>
    </row>
    <row r="211" spans="1:5" ht="17.25" customHeight="1" x14ac:dyDescent="0.25">
      <c r="A211" s="9">
        <v>42474</v>
      </c>
      <c r="B211" s="12" t="s">
        <v>217</v>
      </c>
      <c r="C211" s="10">
        <v>200</v>
      </c>
      <c r="D211" s="8" t="s">
        <v>31</v>
      </c>
      <c r="E211" s="8" t="s">
        <v>39</v>
      </c>
    </row>
    <row r="212" spans="1:5" ht="17.25" customHeight="1" x14ac:dyDescent="0.25">
      <c r="A212" s="9">
        <v>42474</v>
      </c>
      <c r="B212" s="12" t="s">
        <v>218</v>
      </c>
      <c r="C212" s="10">
        <v>600</v>
      </c>
      <c r="D212" s="8" t="s">
        <v>31</v>
      </c>
      <c r="E212" s="8" t="s">
        <v>39</v>
      </c>
    </row>
    <row r="213" spans="1:5" ht="17.25" customHeight="1" x14ac:dyDescent="0.25">
      <c r="A213" s="9">
        <v>42474</v>
      </c>
      <c r="B213" s="12" t="s">
        <v>219</v>
      </c>
      <c r="C213" s="10">
        <v>500</v>
      </c>
      <c r="D213" s="8" t="s">
        <v>31</v>
      </c>
      <c r="E213" s="8" t="s">
        <v>39</v>
      </c>
    </row>
    <row r="214" spans="1:5" ht="17.25" customHeight="1" x14ac:dyDescent="0.25">
      <c r="A214" s="9">
        <v>42474</v>
      </c>
      <c r="B214" s="12" t="s">
        <v>220</v>
      </c>
      <c r="C214" s="10">
        <v>1000</v>
      </c>
      <c r="D214" s="8" t="s">
        <v>31</v>
      </c>
      <c r="E214" s="8" t="s">
        <v>221</v>
      </c>
    </row>
    <row r="215" spans="1:5" ht="17.25" customHeight="1" x14ac:dyDescent="0.25">
      <c r="A215" s="9">
        <v>42474</v>
      </c>
      <c r="B215" s="12" t="s">
        <v>220</v>
      </c>
      <c r="C215" s="10">
        <v>1000</v>
      </c>
      <c r="D215" s="8" t="s">
        <v>31</v>
      </c>
      <c r="E215" s="8" t="s">
        <v>222</v>
      </c>
    </row>
    <row r="216" spans="1:5" ht="17.25" customHeight="1" x14ac:dyDescent="0.25">
      <c r="A216" s="9">
        <v>42474</v>
      </c>
      <c r="B216" s="12" t="s">
        <v>223</v>
      </c>
      <c r="C216" s="10">
        <v>200</v>
      </c>
      <c r="D216" s="8" t="s">
        <v>31</v>
      </c>
      <c r="E216" s="8" t="s">
        <v>39</v>
      </c>
    </row>
    <row r="217" spans="1:5" ht="17.25" customHeight="1" x14ac:dyDescent="0.25">
      <c r="A217" s="9">
        <v>42474</v>
      </c>
      <c r="B217" s="12" t="s">
        <v>224</v>
      </c>
      <c r="C217" s="10">
        <v>15000</v>
      </c>
      <c r="D217" s="8" t="s">
        <v>31</v>
      </c>
      <c r="E217" s="8" t="s">
        <v>39</v>
      </c>
    </row>
    <row r="218" spans="1:5" ht="17.25" customHeight="1" x14ac:dyDescent="0.25">
      <c r="A218" s="9">
        <v>42474</v>
      </c>
      <c r="B218" s="12" t="s">
        <v>225</v>
      </c>
      <c r="C218" s="10">
        <v>300</v>
      </c>
      <c r="D218" s="8" t="s">
        <v>31</v>
      </c>
      <c r="E218" s="8" t="s">
        <v>39</v>
      </c>
    </row>
    <row r="219" spans="1:5" ht="17.25" customHeight="1" x14ac:dyDescent="0.25">
      <c r="A219" s="9">
        <v>42474</v>
      </c>
      <c r="B219" s="12" t="s">
        <v>226</v>
      </c>
      <c r="C219" s="10">
        <v>1000</v>
      </c>
      <c r="D219" s="8" t="s">
        <v>31</v>
      </c>
      <c r="E219" s="8" t="s">
        <v>39</v>
      </c>
    </row>
    <row r="220" spans="1:5" ht="17.25" customHeight="1" x14ac:dyDescent="0.25">
      <c r="A220" s="9">
        <v>42474</v>
      </c>
      <c r="B220" s="12" t="s">
        <v>227</v>
      </c>
      <c r="C220" s="10">
        <v>1000</v>
      </c>
      <c r="D220" s="8" t="s">
        <v>31</v>
      </c>
      <c r="E220" s="8" t="s">
        <v>39</v>
      </c>
    </row>
    <row r="221" spans="1:5" ht="17.25" customHeight="1" x14ac:dyDescent="0.25">
      <c r="A221" s="9">
        <v>42474</v>
      </c>
      <c r="B221" s="12" t="s">
        <v>351</v>
      </c>
      <c r="C221" s="10">
        <v>4858</v>
      </c>
      <c r="D221" s="8" t="s">
        <v>322</v>
      </c>
      <c r="E221" s="8" t="s">
        <v>354</v>
      </c>
    </row>
    <row r="222" spans="1:5" ht="17.25" customHeight="1" x14ac:dyDescent="0.25">
      <c r="A222" s="9">
        <v>42474</v>
      </c>
      <c r="B222" s="12" t="s">
        <v>358</v>
      </c>
      <c r="C222" s="10">
        <v>30000</v>
      </c>
      <c r="D222" s="8" t="s">
        <v>322</v>
      </c>
      <c r="E222" s="8" t="s">
        <v>39</v>
      </c>
    </row>
    <row r="223" spans="1:5" ht="17.25" customHeight="1" x14ac:dyDescent="0.25">
      <c r="A223" s="9">
        <v>42475</v>
      </c>
      <c r="B223" s="12" t="s">
        <v>228</v>
      </c>
      <c r="C223" s="10">
        <v>300</v>
      </c>
      <c r="D223" s="8" t="s">
        <v>31</v>
      </c>
      <c r="E223" s="8" t="s">
        <v>49</v>
      </c>
    </row>
    <row r="224" spans="1:5" ht="17.25" customHeight="1" x14ac:dyDescent="0.25">
      <c r="A224" s="9">
        <v>42475</v>
      </c>
      <c r="B224" s="12" t="s">
        <v>89</v>
      </c>
      <c r="C224" s="10">
        <v>100000</v>
      </c>
      <c r="D224" s="8" t="s">
        <v>31</v>
      </c>
      <c r="E224" s="8" t="s">
        <v>39</v>
      </c>
    </row>
    <row r="225" spans="1:5" ht="17.25" customHeight="1" x14ac:dyDescent="0.25">
      <c r="A225" s="9">
        <v>42475</v>
      </c>
      <c r="B225" s="12" t="s">
        <v>229</v>
      </c>
      <c r="C225" s="10">
        <v>1000</v>
      </c>
      <c r="D225" s="8" t="s">
        <v>31</v>
      </c>
      <c r="E225" s="8" t="s">
        <v>39</v>
      </c>
    </row>
    <row r="226" spans="1:5" ht="17.25" customHeight="1" x14ac:dyDescent="0.25">
      <c r="A226" s="9">
        <v>42475</v>
      </c>
      <c r="B226" s="12" t="s">
        <v>223</v>
      </c>
      <c r="C226" s="10">
        <v>300</v>
      </c>
      <c r="D226" s="8" t="s">
        <v>31</v>
      </c>
      <c r="E226" s="8" t="s">
        <v>39</v>
      </c>
    </row>
    <row r="227" spans="1:5" ht="17.25" customHeight="1" x14ac:dyDescent="0.25">
      <c r="A227" s="9">
        <v>42475</v>
      </c>
      <c r="B227" s="12" t="s">
        <v>230</v>
      </c>
      <c r="C227" s="10">
        <v>1000</v>
      </c>
      <c r="D227" s="8" t="s">
        <v>31</v>
      </c>
      <c r="E227" s="8" t="s">
        <v>39</v>
      </c>
    </row>
    <row r="228" spans="1:5" ht="17.25" customHeight="1" x14ac:dyDescent="0.25">
      <c r="A228" s="9">
        <v>42475</v>
      </c>
      <c r="B228" s="12" t="s">
        <v>231</v>
      </c>
      <c r="C228" s="10">
        <v>100</v>
      </c>
      <c r="D228" s="8" t="s">
        <v>31</v>
      </c>
      <c r="E228" s="8" t="s">
        <v>39</v>
      </c>
    </row>
    <row r="229" spans="1:5" ht="17.25" customHeight="1" x14ac:dyDescent="0.25">
      <c r="A229" s="9">
        <v>42475</v>
      </c>
      <c r="B229" s="12" t="s">
        <v>232</v>
      </c>
      <c r="C229" s="10">
        <v>70</v>
      </c>
      <c r="D229" s="8" t="s">
        <v>31</v>
      </c>
      <c r="E229" s="8" t="s">
        <v>39</v>
      </c>
    </row>
    <row r="230" spans="1:5" ht="17.25" customHeight="1" x14ac:dyDescent="0.25">
      <c r="A230" s="9">
        <v>42475</v>
      </c>
      <c r="B230" s="12" t="s">
        <v>233</v>
      </c>
      <c r="C230" s="10">
        <v>500</v>
      </c>
      <c r="D230" s="8" t="s">
        <v>31</v>
      </c>
      <c r="E230" s="8" t="s">
        <v>39</v>
      </c>
    </row>
    <row r="231" spans="1:5" ht="17.25" customHeight="1" x14ac:dyDescent="0.25">
      <c r="A231" s="9">
        <v>42475</v>
      </c>
      <c r="B231" s="12" t="s">
        <v>234</v>
      </c>
      <c r="C231" s="10">
        <v>1000</v>
      </c>
      <c r="D231" s="8" t="s">
        <v>31</v>
      </c>
      <c r="E231" s="8" t="s">
        <v>39</v>
      </c>
    </row>
    <row r="232" spans="1:5" ht="17.25" customHeight="1" x14ac:dyDescent="0.25">
      <c r="A232" s="9">
        <v>42475</v>
      </c>
      <c r="B232" s="12" t="s">
        <v>235</v>
      </c>
      <c r="C232" s="10">
        <v>300</v>
      </c>
      <c r="D232" s="8" t="s">
        <v>31</v>
      </c>
      <c r="E232" s="8" t="s">
        <v>39</v>
      </c>
    </row>
    <row r="233" spans="1:5" ht="17.25" customHeight="1" x14ac:dyDescent="0.25">
      <c r="A233" s="9">
        <v>42475</v>
      </c>
      <c r="B233" s="12" t="s">
        <v>236</v>
      </c>
      <c r="C233" s="10">
        <v>1000</v>
      </c>
      <c r="D233" s="8" t="s">
        <v>31</v>
      </c>
      <c r="E233" s="8" t="s">
        <v>39</v>
      </c>
    </row>
    <row r="234" spans="1:5" ht="17.25" customHeight="1" x14ac:dyDescent="0.25">
      <c r="A234" s="9">
        <v>42475</v>
      </c>
      <c r="B234" s="12" t="s">
        <v>98</v>
      </c>
      <c r="C234" s="10">
        <v>2000</v>
      </c>
      <c r="D234" s="8" t="s">
        <v>31</v>
      </c>
      <c r="E234" s="8" t="s">
        <v>39</v>
      </c>
    </row>
    <row r="235" spans="1:5" ht="17.25" customHeight="1" x14ac:dyDescent="0.25">
      <c r="A235" s="9">
        <v>42475</v>
      </c>
      <c r="B235" s="12" t="s">
        <v>237</v>
      </c>
      <c r="C235" s="10">
        <v>500</v>
      </c>
      <c r="D235" s="8" t="s">
        <v>31</v>
      </c>
      <c r="E235" s="8" t="s">
        <v>39</v>
      </c>
    </row>
    <row r="236" spans="1:5" ht="17.25" customHeight="1" x14ac:dyDescent="0.25">
      <c r="A236" s="9">
        <v>42475</v>
      </c>
      <c r="B236" s="12" t="s">
        <v>238</v>
      </c>
      <c r="C236" s="10">
        <v>1000</v>
      </c>
      <c r="D236" s="8" t="s">
        <v>31</v>
      </c>
      <c r="E236" s="8" t="s">
        <v>13</v>
      </c>
    </row>
    <row r="237" spans="1:5" ht="17.25" customHeight="1" x14ac:dyDescent="0.25">
      <c r="A237" s="9">
        <v>42475</v>
      </c>
      <c r="B237" s="12" t="s">
        <v>239</v>
      </c>
      <c r="C237" s="10">
        <v>100</v>
      </c>
      <c r="D237" s="8" t="s">
        <v>31</v>
      </c>
      <c r="E237" s="8" t="s">
        <v>39</v>
      </c>
    </row>
    <row r="238" spans="1:5" ht="17.25" customHeight="1" x14ac:dyDescent="0.25">
      <c r="A238" s="9">
        <v>42475</v>
      </c>
      <c r="B238" s="12" t="s">
        <v>226</v>
      </c>
      <c r="C238" s="10">
        <v>1500</v>
      </c>
      <c r="D238" s="8" t="s">
        <v>31</v>
      </c>
      <c r="E238" s="8" t="s">
        <v>39</v>
      </c>
    </row>
    <row r="239" spans="1:5" ht="17.25" customHeight="1" x14ac:dyDescent="0.25">
      <c r="A239" s="9">
        <v>42475</v>
      </c>
      <c r="B239" s="12" t="s">
        <v>240</v>
      </c>
      <c r="C239" s="10">
        <v>200</v>
      </c>
      <c r="D239" s="8" t="s">
        <v>31</v>
      </c>
      <c r="E239" s="8" t="s">
        <v>39</v>
      </c>
    </row>
    <row r="240" spans="1:5" ht="17.25" customHeight="1" x14ac:dyDescent="0.25">
      <c r="A240" s="9">
        <v>42475</v>
      </c>
      <c r="B240" s="12" t="s">
        <v>241</v>
      </c>
      <c r="C240" s="10">
        <v>100</v>
      </c>
      <c r="D240" s="8" t="s">
        <v>31</v>
      </c>
      <c r="E240" s="8" t="s">
        <v>39</v>
      </c>
    </row>
    <row r="241" spans="1:5" ht="17.25" customHeight="1" x14ac:dyDescent="0.25">
      <c r="A241" s="9">
        <v>42475</v>
      </c>
      <c r="B241" s="12" t="s">
        <v>359</v>
      </c>
      <c r="C241" s="10">
        <v>1000</v>
      </c>
      <c r="D241" s="8" t="s">
        <v>322</v>
      </c>
      <c r="E241" s="8" t="s">
        <v>49</v>
      </c>
    </row>
    <row r="242" spans="1:5" ht="17.25" customHeight="1" x14ac:dyDescent="0.25">
      <c r="A242" s="9">
        <v>42475</v>
      </c>
      <c r="B242" s="12" t="s">
        <v>360</v>
      </c>
      <c r="C242" s="10">
        <v>1730</v>
      </c>
      <c r="D242" s="8" t="s">
        <v>322</v>
      </c>
      <c r="E242" s="8" t="s">
        <v>49</v>
      </c>
    </row>
    <row r="243" spans="1:5" ht="17.25" customHeight="1" x14ac:dyDescent="0.25">
      <c r="A243" s="9">
        <v>42476</v>
      </c>
      <c r="B243" s="12" t="s">
        <v>242</v>
      </c>
      <c r="C243" s="10">
        <v>3000</v>
      </c>
      <c r="D243" s="8" t="s">
        <v>31</v>
      </c>
      <c r="E243" s="8" t="s">
        <v>243</v>
      </c>
    </row>
    <row r="244" spans="1:5" ht="17.25" customHeight="1" x14ac:dyDescent="0.25">
      <c r="A244" s="9">
        <v>42476</v>
      </c>
      <c r="B244" s="12" t="s">
        <v>244</v>
      </c>
      <c r="C244" s="10">
        <v>1000</v>
      </c>
      <c r="D244" s="8" t="s">
        <v>31</v>
      </c>
      <c r="E244" s="8" t="s">
        <v>39</v>
      </c>
    </row>
    <row r="245" spans="1:5" ht="17.25" customHeight="1" x14ac:dyDescent="0.25">
      <c r="A245" s="9">
        <v>42476</v>
      </c>
      <c r="B245" s="12" t="s">
        <v>245</v>
      </c>
      <c r="C245" s="10">
        <v>1000</v>
      </c>
      <c r="D245" s="8" t="s">
        <v>31</v>
      </c>
      <c r="E245" s="8" t="s">
        <v>39</v>
      </c>
    </row>
    <row r="246" spans="1:5" ht="17.25" customHeight="1" x14ac:dyDescent="0.25">
      <c r="A246" s="9">
        <v>42476</v>
      </c>
      <c r="B246" s="12" t="s">
        <v>246</v>
      </c>
      <c r="C246" s="10">
        <v>500</v>
      </c>
      <c r="D246" s="8" t="s">
        <v>31</v>
      </c>
      <c r="E246" s="8" t="s">
        <v>39</v>
      </c>
    </row>
    <row r="247" spans="1:5" ht="17.25" customHeight="1" x14ac:dyDescent="0.25">
      <c r="A247" s="9">
        <v>42476</v>
      </c>
      <c r="B247" s="12" t="s">
        <v>247</v>
      </c>
      <c r="C247" s="10">
        <v>7000</v>
      </c>
      <c r="D247" s="8" t="s">
        <v>31</v>
      </c>
      <c r="E247" s="8" t="s">
        <v>39</v>
      </c>
    </row>
    <row r="248" spans="1:5" ht="17.25" customHeight="1" x14ac:dyDescent="0.25">
      <c r="A248" s="9">
        <v>42476</v>
      </c>
      <c r="B248" s="12" t="s">
        <v>89</v>
      </c>
      <c r="C248" s="10">
        <v>280000</v>
      </c>
      <c r="D248" s="8" t="s">
        <v>31</v>
      </c>
      <c r="E248" s="8" t="s">
        <v>39</v>
      </c>
    </row>
    <row r="249" spans="1:5" ht="17.25" customHeight="1" x14ac:dyDescent="0.25">
      <c r="A249" s="9">
        <v>42477</v>
      </c>
      <c r="B249" s="12" t="s">
        <v>248</v>
      </c>
      <c r="C249" s="10">
        <v>5000</v>
      </c>
      <c r="D249" s="8" t="s">
        <v>31</v>
      </c>
      <c r="E249" s="8" t="s">
        <v>39</v>
      </c>
    </row>
    <row r="250" spans="1:5" ht="17.25" customHeight="1" x14ac:dyDescent="0.25">
      <c r="A250" s="9">
        <v>42477</v>
      </c>
      <c r="B250" s="12" t="s">
        <v>249</v>
      </c>
      <c r="C250" s="10">
        <v>500</v>
      </c>
      <c r="D250" s="8" t="s">
        <v>31</v>
      </c>
      <c r="E250" s="8" t="s">
        <v>39</v>
      </c>
    </row>
    <row r="251" spans="1:5" ht="17.25" customHeight="1" x14ac:dyDescent="0.25">
      <c r="A251" s="9">
        <v>42477</v>
      </c>
      <c r="B251" s="12" t="s">
        <v>250</v>
      </c>
      <c r="C251" s="10">
        <v>350</v>
      </c>
      <c r="D251" s="8" t="s">
        <v>31</v>
      </c>
      <c r="E251" s="8" t="s">
        <v>39</v>
      </c>
    </row>
    <row r="252" spans="1:5" ht="17.25" customHeight="1" x14ac:dyDescent="0.25">
      <c r="A252" s="9">
        <v>42477</v>
      </c>
      <c r="B252" s="12" t="s">
        <v>251</v>
      </c>
      <c r="C252" s="10">
        <v>1000</v>
      </c>
      <c r="D252" s="8" t="s">
        <v>31</v>
      </c>
      <c r="E252" s="8" t="s">
        <v>39</v>
      </c>
    </row>
    <row r="253" spans="1:5" ht="17.25" customHeight="1" x14ac:dyDescent="0.25">
      <c r="A253" s="9">
        <v>42477</v>
      </c>
      <c r="B253" s="12" t="s">
        <v>252</v>
      </c>
      <c r="C253" s="10">
        <v>500</v>
      </c>
      <c r="D253" s="8" t="s">
        <v>31</v>
      </c>
      <c r="E253" s="8" t="s">
        <v>142</v>
      </c>
    </row>
    <row r="254" spans="1:5" ht="17.25" customHeight="1" x14ac:dyDescent="0.25">
      <c r="A254" s="9">
        <v>42477</v>
      </c>
      <c r="B254" s="12" t="s">
        <v>253</v>
      </c>
      <c r="C254" s="10">
        <v>2000</v>
      </c>
      <c r="D254" s="8" t="s">
        <v>31</v>
      </c>
      <c r="E254" s="8" t="s">
        <v>39</v>
      </c>
    </row>
    <row r="255" spans="1:5" ht="17.25" customHeight="1" x14ac:dyDescent="0.25">
      <c r="A255" s="9">
        <v>42478</v>
      </c>
      <c r="B255" s="12" t="s">
        <v>254</v>
      </c>
      <c r="C255" s="10">
        <v>200</v>
      </c>
      <c r="D255" s="8" t="s">
        <v>31</v>
      </c>
      <c r="E255" s="8" t="s">
        <v>39</v>
      </c>
    </row>
    <row r="256" spans="1:5" ht="17.25" customHeight="1" x14ac:dyDescent="0.25">
      <c r="A256" s="9">
        <v>42478</v>
      </c>
      <c r="B256" s="12" t="s">
        <v>255</v>
      </c>
      <c r="C256" s="10">
        <v>1000</v>
      </c>
      <c r="D256" s="8" t="s">
        <v>31</v>
      </c>
      <c r="E256" s="8" t="s">
        <v>49</v>
      </c>
    </row>
    <row r="257" spans="1:5" ht="17.25" customHeight="1" x14ac:dyDescent="0.25">
      <c r="A257" s="9">
        <v>42478</v>
      </c>
      <c r="B257" s="12" t="s">
        <v>256</v>
      </c>
      <c r="C257" s="10">
        <v>5000</v>
      </c>
      <c r="D257" s="8" t="s">
        <v>31</v>
      </c>
      <c r="E257" s="8" t="s">
        <v>39</v>
      </c>
    </row>
    <row r="258" spans="1:5" ht="17.25" customHeight="1" x14ac:dyDescent="0.25">
      <c r="A258" s="9">
        <v>42478</v>
      </c>
      <c r="B258" s="12" t="s">
        <v>54</v>
      </c>
      <c r="C258" s="10">
        <v>1000</v>
      </c>
      <c r="D258" s="8" t="s">
        <v>31</v>
      </c>
      <c r="E258" s="8" t="s">
        <v>257</v>
      </c>
    </row>
    <row r="259" spans="1:5" ht="17.25" customHeight="1" x14ac:dyDescent="0.25">
      <c r="A259" s="9">
        <v>42478</v>
      </c>
      <c r="B259" s="12" t="s">
        <v>258</v>
      </c>
      <c r="C259" s="10">
        <v>1000</v>
      </c>
      <c r="D259" s="8" t="s">
        <v>31</v>
      </c>
      <c r="E259" s="8" t="s">
        <v>39</v>
      </c>
    </row>
    <row r="260" spans="1:5" ht="17.25" customHeight="1" x14ac:dyDescent="0.25">
      <c r="A260" s="9">
        <v>42478</v>
      </c>
      <c r="B260" s="12" t="s">
        <v>259</v>
      </c>
      <c r="C260" s="10">
        <v>1000</v>
      </c>
      <c r="D260" s="8" t="s">
        <v>31</v>
      </c>
      <c r="E260" s="8" t="s">
        <v>39</v>
      </c>
    </row>
    <row r="261" spans="1:5" ht="17.25" customHeight="1" x14ac:dyDescent="0.25">
      <c r="A261" s="9">
        <v>42478</v>
      </c>
      <c r="B261" s="12" t="s">
        <v>361</v>
      </c>
      <c r="C261" s="10">
        <v>300</v>
      </c>
      <c r="D261" s="8" t="s">
        <v>322</v>
      </c>
      <c r="E261" s="8" t="s">
        <v>49</v>
      </c>
    </row>
    <row r="262" spans="1:5" ht="17.25" customHeight="1" x14ac:dyDescent="0.25">
      <c r="A262" s="9">
        <v>42478</v>
      </c>
      <c r="B262" s="12" t="s">
        <v>362</v>
      </c>
      <c r="C262" s="10">
        <v>1000</v>
      </c>
      <c r="D262" s="8" t="s">
        <v>322</v>
      </c>
      <c r="E262" s="8" t="s">
        <v>49</v>
      </c>
    </row>
    <row r="263" spans="1:5" ht="17.25" customHeight="1" x14ac:dyDescent="0.25">
      <c r="A263" s="9">
        <v>42478</v>
      </c>
      <c r="B263" s="12" t="s">
        <v>363</v>
      </c>
      <c r="C263" s="10">
        <v>100</v>
      </c>
      <c r="D263" s="8" t="s">
        <v>322</v>
      </c>
      <c r="E263" s="8" t="s">
        <v>49</v>
      </c>
    </row>
    <row r="264" spans="1:5" ht="17.25" customHeight="1" x14ac:dyDescent="0.25">
      <c r="A264" s="9">
        <v>42479</v>
      </c>
      <c r="B264" s="12" t="s">
        <v>260</v>
      </c>
      <c r="C264" s="10">
        <v>500</v>
      </c>
      <c r="D264" s="8" t="s">
        <v>31</v>
      </c>
      <c r="E264" s="8" t="s">
        <v>39</v>
      </c>
    </row>
    <row r="265" spans="1:5" ht="17.25" customHeight="1" x14ac:dyDescent="0.25">
      <c r="A265" s="9">
        <v>42479</v>
      </c>
      <c r="B265" s="12" t="s">
        <v>261</v>
      </c>
      <c r="C265" s="10">
        <v>1000</v>
      </c>
      <c r="D265" s="8" t="s">
        <v>31</v>
      </c>
      <c r="E265" s="8" t="s">
        <v>39</v>
      </c>
    </row>
    <row r="266" spans="1:5" ht="17.25" customHeight="1" x14ac:dyDescent="0.25">
      <c r="A266" s="9">
        <v>42479</v>
      </c>
      <c r="B266" s="12" t="s">
        <v>262</v>
      </c>
      <c r="C266" s="10">
        <v>1000</v>
      </c>
      <c r="D266" s="8" t="s">
        <v>31</v>
      </c>
      <c r="E266" s="8" t="s">
        <v>243</v>
      </c>
    </row>
    <row r="267" spans="1:5" ht="17.25" customHeight="1" x14ac:dyDescent="0.25">
      <c r="A267" s="9">
        <v>42479</v>
      </c>
      <c r="B267" s="12" t="s">
        <v>263</v>
      </c>
      <c r="C267" s="10">
        <v>30000</v>
      </c>
      <c r="D267" s="8" t="s">
        <v>31</v>
      </c>
      <c r="E267" s="8" t="s">
        <v>243</v>
      </c>
    </row>
    <row r="268" spans="1:5" ht="17.25" customHeight="1" x14ac:dyDescent="0.25">
      <c r="A268" s="9">
        <v>42479</v>
      </c>
      <c r="B268" s="12" t="s">
        <v>264</v>
      </c>
      <c r="C268" s="10">
        <v>500</v>
      </c>
      <c r="D268" s="8" t="s">
        <v>31</v>
      </c>
      <c r="E268" s="8" t="s">
        <v>265</v>
      </c>
    </row>
    <row r="269" spans="1:5" ht="17.25" customHeight="1" x14ac:dyDescent="0.25">
      <c r="A269" s="9">
        <v>42479</v>
      </c>
      <c r="B269" s="12" t="s">
        <v>266</v>
      </c>
      <c r="C269" s="10">
        <v>500</v>
      </c>
      <c r="D269" s="8" t="s">
        <v>31</v>
      </c>
      <c r="E269" s="8" t="s">
        <v>49</v>
      </c>
    </row>
    <row r="270" spans="1:5" ht="17.25" customHeight="1" x14ac:dyDescent="0.25">
      <c r="A270" s="9">
        <v>42479</v>
      </c>
      <c r="B270" s="12" t="s">
        <v>267</v>
      </c>
      <c r="C270" s="10">
        <v>500</v>
      </c>
      <c r="D270" s="8" t="s">
        <v>31</v>
      </c>
      <c r="E270" s="8" t="s">
        <v>39</v>
      </c>
    </row>
    <row r="271" spans="1:5" ht="17.25" customHeight="1" x14ac:dyDescent="0.25">
      <c r="A271" s="9">
        <v>42479</v>
      </c>
      <c r="B271" s="12" t="s">
        <v>268</v>
      </c>
      <c r="C271" s="10">
        <v>500</v>
      </c>
      <c r="D271" s="8" t="s">
        <v>31</v>
      </c>
      <c r="E271" s="8" t="s">
        <v>69</v>
      </c>
    </row>
    <row r="272" spans="1:5" ht="17.25" customHeight="1" x14ac:dyDescent="0.25">
      <c r="A272" s="9">
        <v>42479</v>
      </c>
      <c r="B272" s="12" t="s">
        <v>269</v>
      </c>
      <c r="C272" s="10">
        <v>400</v>
      </c>
      <c r="D272" s="8" t="s">
        <v>31</v>
      </c>
      <c r="E272" s="8" t="s">
        <v>39</v>
      </c>
    </row>
    <row r="273" spans="1:5" ht="17.25" customHeight="1" x14ac:dyDescent="0.25">
      <c r="A273" s="9">
        <v>42479</v>
      </c>
      <c r="B273" s="12" t="s">
        <v>270</v>
      </c>
      <c r="C273" s="10">
        <v>200</v>
      </c>
      <c r="D273" s="8" t="s">
        <v>31</v>
      </c>
      <c r="E273" s="8" t="s">
        <v>265</v>
      </c>
    </row>
    <row r="274" spans="1:5" ht="17.25" customHeight="1" x14ac:dyDescent="0.25">
      <c r="A274" s="9">
        <v>42479</v>
      </c>
      <c r="B274" s="12" t="s">
        <v>271</v>
      </c>
      <c r="C274" s="10">
        <v>500</v>
      </c>
      <c r="D274" s="8" t="s">
        <v>31</v>
      </c>
      <c r="E274" s="8" t="s">
        <v>69</v>
      </c>
    </row>
    <row r="275" spans="1:5" ht="17.25" customHeight="1" x14ac:dyDescent="0.25">
      <c r="A275" s="9">
        <v>42479</v>
      </c>
      <c r="B275" s="12" t="s">
        <v>272</v>
      </c>
      <c r="C275" s="10">
        <v>500</v>
      </c>
      <c r="D275" s="8" t="s">
        <v>31</v>
      </c>
      <c r="E275" s="8" t="s">
        <v>69</v>
      </c>
    </row>
    <row r="276" spans="1:5" ht="17.25" customHeight="1" x14ac:dyDescent="0.25">
      <c r="A276" s="9">
        <v>42479</v>
      </c>
      <c r="B276" s="12" t="s">
        <v>273</v>
      </c>
      <c r="C276" s="10">
        <v>1000</v>
      </c>
      <c r="D276" s="8" t="s">
        <v>31</v>
      </c>
      <c r="E276" s="8" t="s">
        <v>39</v>
      </c>
    </row>
    <row r="277" spans="1:5" ht="17.25" customHeight="1" x14ac:dyDescent="0.25">
      <c r="A277" s="9">
        <v>42479</v>
      </c>
      <c r="B277" s="12" t="s">
        <v>274</v>
      </c>
      <c r="C277" s="10">
        <v>2000</v>
      </c>
      <c r="D277" s="8" t="s">
        <v>31</v>
      </c>
      <c r="E277" s="8" t="s">
        <v>39</v>
      </c>
    </row>
    <row r="278" spans="1:5" ht="17.25" customHeight="1" x14ac:dyDescent="0.25">
      <c r="A278" s="9">
        <v>42479</v>
      </c>
      <c r="B278" s="12" t="s">
        <v>275</v>
      </c>
      <c r="C278" s="10">
        <v>300</v>
      </c>
      <c r="D278" s="8" t="s">
        <v>31</v>
      </c>
      <c r="E278" s="8" t="s">
        <v>265</v>
      </c>
    </row>
    <row r="279" spans="1:5" ht="17.25" customHeight="1" x14ac:dyDescent="0.25">
      <c r="A279" s="9">
        <v>42479</v>
      </c>
      <c r="B279" s="12" t="s">
        <v>276</v>
      </c>
      <c r="C279" s="10">
        <v>2000</v>
      </c>
      <c r="D279" s="8" t="s">
        <v>31</v>
      </c>
      <c r="E279" s="8" t="s">
        <v>49</v>
      </c>
    </row>
    <row r="280" spans="1:5" ht="17.25" customHeight="1" x14ac:dyDescent="0.25">
      <c r="A280" s="9">
        <v>42479</v>
      </c>
      <c r="B280" s="12" t="s">
        <v>276</v>
      </c>
      <c r="C280" s="10">
        <v>1000</v>
      </c>
      <c r="D280" s="8" t="s">
        <v>31</v>
      </c>
      <c r="E280" s="8" t="s">
        <v>277</v>
      </c>
    </row>
    <row r="281" spans="1:5" ht="17.25" customHeight="1" x14ac:dyDescent="0.25">
      <c r="A281" s="9">
        <v>42480</v>
      </c>
      <c r="B281" s="12" t="s">
        <v>278</v>
      </c>
      <c r="C281" s="10">
        <v>500</v>
      </c>
      <c r="D281" s="8" t="s">
        <v>31</v>
      </c>
      <c r="E281" s="8" t="s">
        <v>39</v>
      </c>
    </row>
    <row r="282" spans="1:5" ht="17.25" customHeight="1" x14ac:dyDescent="0.25">
      <c r="A282" s="9">
        <v>42480</v>
      </c>
      <c r="B282" s="12" t="s">
        <v>279</v>
      </c>
      <c r="C282" s="10">
        <v>5000</v>
      </c>
      <c r="D282" s="8" t="s">
        <v>31</v>
      </c>
      <c r="E282" s="8" t="s">
        <v>257</v>
      </c>
    </row>
    <row r="283" spans="1:5" ht="17.25" customHeight="1" x14ac:dyDescent="0.25">
      <c r="A283" s="9">
        <v>42480</v>
      </c>
      <c r="B283" s="12" t="s">
        <v>280</v>
      </c>
      <c r="C283" s="10">
        <v>100</v>
      </c>
      <c r="D283" s="8" t="s">
        <v>31</v>
      </c>
      <c r="E283" s="8" t="s">
        <v>183</v>
      </c>
    </row>
    <row r="284" spans="1:5" ht="17.25" customHeight="1" x14ac:dyDescent="0.25">
      <c r="A284" s="9">
        <v>42480</v>
      </c>
      <c r="B284" s="12" t="s">
        <v>282</v>
      </c>
      <c r="C284" s="10">
        <v>1000</v>
      </c>
      <c r="D284" s="8" t="s">
        <v>31</v>
      </c>
      <c r="E284" s="8" t="s">
        <v>281</v>
      </c>
    </row>
    <row r="285" spans="1:5" ht="17.25" customHeight="1" x14ac:dyDescent="0.25">
      <c r="A285" s="9">
        <v>42480</v>
      </c>
      <c r="B285" s="12" t="s">
        <v>283</v>
      </c>
      <c r="C285" s="10">
        <v>500</v>
      </c>
      <c r="D285" s="8" t="s">
        <v>31</v>
      </c>
      <c r="E285" s="8" t="s">
        <v>39</v>
      </c>
    </row>
    <row r="286" spans="1:5" ht="17.25" customHeight="1" x14ac:dyDescent="0.25">
      <c r="A286" s="9">
        <v>42480</v>
      </c>
      <c r="B286" s="12" t="s">
        <v>284</v>
      </c>
      <c r="C286" s="10">
        <v>500</v>
      </c>
      <c r="D286" s="8" t="s">
        <v>31</v>
      </c>
      <c r="E286" s="8" t="s">
        <v>257</v>
      </c>
    </row>
    <row r="287" spans="1:5" ht="17.25" customHeight="1" x14ac:dyDescent="0.25">
      <c r="A287" s="9">
        <v>42480</v>
      </c>
      <c r="B287" s="12" t="s">
        <v>285</v>
      </c>
      <c r="C287" s="10">
        <v>1000</v>
      </c>
      <c r="D287" s="8" t="s">
        <v>31</v>
      </c>
      <c r="E287" s="8" t="s">
        <v>39</v>
      </c>
    </row>
    <row r="288" spans="1:5" ht="17.25" customHeight="1" x14ac:dyDescent="0.25">
      <c r="A288" s="9">
        <v>42480</v>
      </c>
      <c r="B288" s="12" t="s">
        <v>286</v>
      </c>
      <c r="C288" s="10">
        <v>9000</v>
      </c>
      <c r="D288" s="8" t="s">
        <v>31</v>
      </c>
      <c r="E288" s="8" t="s">
        <v>21</v>
      </c>
    </row>
    <row r="289" spans="1:5" ht="15.75" customHeight="1" x14ac:dyDescent="0.25">
      <c r="A289" s="9">
        <v>42480</v>
      </c>
      <c r="B289" s="12" t="s">
        <v>280</v>
      </c>
      <c r="C289" s="10">
        <v>400</v>
      </c>
      <c r="D289" s="8" t="s">
        <v>31</v>
      </c>
      <c r="E289" s="8" t="s">
        <v>183</v>
      </c>
    </row>
    <row r="290" spans="1:5" ht="17.25" customHeight="1" x14ac:dyDescent="0.25">
      <c r="A290" s="9">
        <v>42480</v>
      </c>
      <c r="B290" s="12" t="s">
        <v>287</v>
      </c>
      <c r="C290" s="10">
        <v>500</v>
      </c>
      <c r="D290" s="8" t="s">
        <v>31</v>
      </c>
      <c r="E290" s="8" t="s">
        <v>39</v>
      </c>
    </row>
    <row r="291" spans="1:5" ht="17.25" customHeight="1" x14ac:dyDescent="0.25">
      <c r="A291" s="9">
        <v>42480</v>
      </c>
      <c r="B291" s="12" t="s">
        <v>89</v>
      </c>
      <c r="C291" s="10">
        <v>160000</v>
      </c>
      <c r="D291" s="8" t="s">
        <v>31</v>
      </c>
      <c r="E291" s="8" t="s">
        <v>39</v>
      </c>
    </row>
    <row r="292" spans="1:5" ht="17.25" customHeight="1" x14ac:dyDescent="0.25">
      <c r="A292" s="9">
        <v>42480</v>
      </c>
      <c r="B292" s="12" t="s">
        <v>323</v>
      </c>
      <c r="C292" s="10">
        <v>239000</v>
      </c>
      <c r="D292" s="8" t="s">
        <v>322</v>
      </c>
      <c r="E292" s="8" t="s">
        <v>21</v>
      </c>
    </row>
    <row r="293" spans="1:5" ht="17.25" customHeight="1" x14ac:dyDescent="0.25">
      <c r="A293" s="9">
        <v>42481</v>
      </c>
      <c r="B293" s="12" t="s">
        <v>288</v>
      </c>
      <c r="C293" s="10">
        <v>500</v>
      </c>
      <c r="D293" s="8" t="s">
        <v>31</v>
      </c>
      <c r="E293" s="8" t="s">
        <v>257</v>
      </c>
    </row>
    <row r="294" spans="1:5" ht="17.25" customHeight="1" x14ac:dyDescent="0.25">
      <c r="A294" s="9">
        <v>42481</v>
      </c>
      <c r="B294" s="12" t="s">
        <v>289</v>
      </c>
      <c r="C294" s="10">
        <v>300</v>
      </c>
      <c r="D294" s="8" t="s">
        <v>31</v>
      </c>
      <c r="E294" s="8" t="s">
        <v>39</v>
      </c>
    </row>
    <row r="295" spans="1:5" ht="17.25" customHeight="1" x14ac:dyDescent="0.25">
      <c r="A295" s="9">
        <v>42481</v>
      </c>
      <c r="B295" s="12" t="s">
        <v>290</v>
      </c>
      <c r="C295" s="10">
        <v>100</v>
      </c>
      <c r="D295" s="8" t="s">
        <v>31</v>
      </c>
      <c r="E295" s="8" t="s">
        <v>85</v>
      </c>
    </row>
    <row r="296" spans="1:5" ht="17.25" customHeight="1" x14ac:dyDescent="0.25">
      <c r="A296" s="9">
        <v>42481</v>
      </c>
      <c r="B296" s="12" t="s">
        <v>291</v>
      </c>
      <c r="C296" s="10">
        <v>100</v>
      </c>
      <c r="D296" s="8" t="s">
        <v>31</v>
      </c>
      <c r="E296" s="8" t="s">
        <v>39</v>
      </c>
    </row>
    <row r="297" spans="1:5" ht="17.25" customHeight="1" x14ac:dyDescent="0.25">
      <c r="A297" s="9">
        <v>42481</v>
      </c>
      <c r="B297" s="12" t="s">
        <v>292</v>
      </c>
      <c r="C297" s="10">
        <v>400</v>
      </c>
      <c r="D297" s="8" t="s">
        <v>31</v>
      </c>
      <c r="E297" s="8" t="s">
        <v>293</v>
      </c>
    </row>
    <row r="298" spans="1:5" ht="17.25" customHeight="1" x14ac:dyDescent="0.25">
      <c r="A298" s="9">
        <v>42481</v>
      </c>
      <c r="B298" s="12" t="s">
        <v>294</v>
      </c>
      <c r="C298" s="10">
        <v>1000</v>
      </c>
      <c r="D298" s="8" t="s">
        <v>31</v>
      </c>
      <c r="E298" s="8" t="s">
        <v>39</v>
      </c>
    </row>
    <row r="299" spans="1:5" ht="17.25" customHeight="1" x14ac:dyDescent="0.25">
      <c r="A299" s="9">
        <v>42481</v>
      </c>
      <c r="B299" s="12" t="s">
        <v>295</v>
      </c>
      <c r="C299" s="10">
        <v>300</v>
      </c>
      <c r="D299" s="8" t="s">
        <v>31</v>
      </c>
      <c r="E299" s="8" t="s">
        <v>39</v>
      </c>
    </row>
    <row r="300" spans="1:5" ht="17.25" customHeight="1" x14ac:dyDescent="0.25">
      <c r="A300" s="9">
        <v>42481</v>
      </c>
      <c r="B300" s="12" t="s">
        <v>296</v>
      </c>
      <c r="C300" s="10">
        <v>55</v>
      </c>
      <c r="D300" s="8" t="s">
        <v>31</v>
      </c>
      <c r="E300" s="8" t="s">
        <v>35</v>
      </c>
    </row>
    <row r="301" spans="1:5" ht="17.25" customHeight="1" x14ac:dyDescent="0.25">
      <c r="A301" s="9">
        <v>42481</v>
      </c>
      <c r="B301" s="12" t="s">
        <v>364</v>
      </c>
      <c r="C301" s="10">
        <v>300000</v>
      </c>
      <c r="D301" s="8" t="s">
        <v>322</v>
      </c>
      <c r="E301" s="8" t="s">
        <v>39</v>
      </c>
    </row>
    <row r="302" spans="1:5" ht="17.25" customHeight="1" x14ac:dyDescent="0.25">
      <c r="A302" s="9">
        <v>42482</v>
      </c>
      <c r="B302" s="12" t="s">
        <v>297</v>
      </c>
      <c r="C302" s="10">
        <v>347</v>
      </c>
      <c r="D302" s="8" t="s">
        <v>31</v>
      </c>
      <c r="E302" s="8" t="s">
        <v>60</v>
      </c>
    </row>
    <row r="303" spans="1:5" ht="17.25" customHeight="1" x14ac:dyDescent="0.25">
      <c r="A303" s="9">
        <v>42482</v>
      </c>
      <c r="B303" s="12" t="s">
        <v>298</v>
      </c>
      <c r="C303" s="10">
        <v>1000</v>
      </c>
      <c r="D303" s="8" t="s">
        <v>31</v>
      </c>
      <c r="E303" s="8" t="s">
        <v>257</v>
      </c>
    </row>
    <row r="304" spans="1:5" ht="17.25" customHeight="1" x14ac:dyDescent="0.25">
      <c r="A304" s="9">
        <v>42482</v>
      </c>
      <c r="B304" s="12" t="s">
        <v>299</v>
      </c>
      <c r="C304" s="10">
        <v>500</v>
      </c>
      <c r="D304" s="8" t="s">
        <v>31</v>
      </c>
      <c r="E304" s="8" t="s">
        <v>257</v>
      </c>
    </row>
    <row r="305" spans="1:5" ht="17.25" customHeight="1" x14ac:dyDescent="0.25">
      <c r="A305" s="9">
        <v>42482</v>
      </c>
      <c r="B305" s="12" t="s">
        <v>300</v>
      </c>
      <c r="C305" s="10">
        <v>100</v>
      </c>
      <c r="D305" s="8" t="s">
        <v>31</v>
      </c>
      <c r="E305" s="8" t="s">
        <v>257</v>
      </c>
    </row>
    <row r="306" spans="1:5" ht="17.25" customHeight="1" x14ac:dyDescent="0.25">
      <c r="A306" s="9">
        <v>42482</v>
      </c>
      <c r="B306" s="12" t="s">
        <v>365</v>
      </c>
      <c r="C306" s="10">
        <v>5000</v>
      </c>
      <c r="D306" s="8" t="s">
        <v>322</v>
      </c>
      <c r="E306" s="8" t="s">
        <v>222</v>
      </c>
    </row>
    <row r="307" spans="1:5" ht="17.25" customHeight="1" x14ac:dyDescent="0.25">
      <c r="A307" s="9">
        <v>42482</v>
      </c>
      <c r="B307" s="12" t="s">
        <v>346</v>
      </c>
      <c r="C307" s="10">
        <v>10000</v>
      </c>
      <c r="D307" s="8" t="s">
        <v>322</v>
      </c>
      <c r="E307" s="8" t="s">
        <v>39</v>
      </c>
    </row>
    <row r="308" spans="1:5" ht="17.25" customHeight="1" x14ac:dyDescent="0.25">
      <c r="A308" s="9">
        <v>42482</v>
      </c>
      <c r="B308" s="12" t="s">
        <v>346</v>
      </c>
      <c r="C308" s="10">
        <v>10000</v>
      </c>
      <c r="D308" s="8" t="s">
        <v>322</v>
      </c>
      <c r="E308" s="8" t="s">
        <v>257</v>
      </c>
    </row>
    <row r="309" spans="1:5" ht="17.25" customHeight="1" x14ac:dyDescent="0.25">
      <c r="A309" s="9">
        <v>42483</v>
      </c>
      <c r="B309" s="12" t="s">
        <v>301</v>
      </c>
      <c r="C309" s="10">
        <v>1500</v>
      </c>
      <c r="D309" s="8" t="s">
        <v>31</v>
      </c>
      <c r="E309" s="8" t="s">
        <v>257</v>
      </c>
    </row>
    <row r="310" spans="1:5" ht="17.25" customHeight="1" x14ac:dyDescent="0.25">
      <c r="A310" s="9">
        <v>42484</v>
      </c>
      <c r="B310" s="12" t="s">
        <v>302</v>
      </c>
      <c r="C310" s="10">
        <v>500</v>
      </c>
      <c r="D310" s="8" t="s">
        <v>31</v>
      </c>
      <c r="E310" s="8" t="s">
        <v>303</v>
      </c>
    </row>
    <row r="311" spans="1:5" ht="17.25" customHeight="1" x14ac:dyDescent="0.25">
      <c r="A311" s="9">
        <v>42484</v>
      </c>
      <c r="B311" s="12" t="s">
        <v>302</v>
      </c>
      <c r="C311" s="10">
        <v>500</v>
      </c>
      <c r="D311" s="8" t="s">
        <v>31</v>
      </c>
      <c r="E311" s="8" t="s">
        <v>35</v>
      </c>
    </row>
    <row r="312" spans="1:5" ht="17.25" customHeight="1" x14ac:dyDescent="0.25">
      <c r="A312" s="9">
        <v>42484</v>
      </c>
      <c r="B312" s="12" t="s">
        <v>302</v>
      </c>
      <c r="C312" s="10">
        <v>500</v>
      </c>
      <c r="D312" s="8" t="s">
        <v>31</v>
      </c>
      <c r="E312" s="8" t="s">
        <v>257</v>
      </c>
    </row>
    <row r="313" spans="1:5" ht="17.25" customHeight="1" x14ac:dyDescent="0.25">
      <c r="A313" s="9">
        <v>42484</v>
      </c>
      <c r="B313" s="12" t="s">
        <v>304</v>
      </c>
      <c r="C313" s="10">
        <v>1000</v>
      </c>
      <c r="D313" s="8" t="s">
        <v>31</v>
      </c>
      <c r="E313" s="8" t="s">
        <v>257</v>
      </c>
    </row>
    <row r="314" spans="1:5" ht="17.25" customHeight="1" x14ac:dyDescent="0.25">
      <c r="A314" s="9">
        <v>42485</v>
      </c>
      <c r="B314" s="12" t="s">
        <v>43</v>
      </c>
      <c r="C314" s="10">
        <v>2000</v>
      </c>
      <c r="D314" s="8" t="s">
        <v>31</v>
      </c>
      <c r="E314" s="8" t="s">
        <v>257</v>
      </c>
    </row>
    <row r="315" spans="1:5" ht="17.25" customHeight="1" x14ac:dyDescent="0.25">
      <c r="A315" s="9">
        <v>42485</v>
      </c>
      <c r="B315" s="12" t="s">
        <v>305</v>
      </c>
      <c r="C315" s="10">
        <v>3000</v>
      </c>
      <c r="D315" s="8" t="s">
        <v>31</v>
      </c>
      <c r="E315" s="8" t="s">
        <v>257</v>
      </c>
    </row>
    <row r="316" spans="1:5" ht="17.25" customHeight="1" x14ac:dyDescent="0.25">
      <c r="A316" s="9">
        <v>42485</v>
      </c>
      <c r="B316" s="12" t="s">
        <v>306</v>
      </c>
      <c r="C316" s="10">
        <v>1000</v>
      </c>
      <c r="D316" s="8" t="s">
        <v>31</v>
      </c>
      <c r="E316" s="8" t="s">
        <v>257</v>
      </c>
    </row>
    <row r="317" spans="1:5" ht="17.25" customHeight="1" x14ac:dyDescent="0.25">
      <c r="A317" s="9">
        <v>42485</v>
      </c>
      <c r="B317" s="12" t="s">
        <v>366</v>
      </c>
      <c r="C317" s="10">
        <v>50</v>
      </c>
      <c r="D317" s="8" t="s">
        <v>322</v>
      </c>
      <c r="E317" s="8" t="s">
        <v>49</v>
      </c>
    </row>
    <row r="318" spans="1:5" ht="17.25" customHeight="1" x14ac:dyDescent="0.25">
      <c r="A318" s="9">
        <v>42485</v>
      </c>
      <c r="B318" s="12" t="s">
        <v>367</v>
      </c>
      <c r="C318" s="10">
        <v>500</v>
      </c>
      <c r="D318" s="8" t="s">
        <v>322</v>
      </c>
      <c r="E318" s="8" t="s">
        <v>257</v>
      </c>
    </row>
    <row r="319" spans="1:5" ht="17.25" customHeight="1" x14ac:dyDescent="0.25">
      <c r="A319" s="9">
        <v>42485</v>
      </c>
      <c r="B319" s="12" t="s">
        <v>368</v>
      </c>
      <c r="C319" s="10">
        <v>10000</v>
      </c>
      <c r="D319" s="8" t="s">
        <v>322</v>
      </c>
      <c r="E319" s="8" t="s">
        <v>369</v>
      </c>
    </row>
    <row r="320" spans="1:5" ht="17.25" customHeight="1" x14ac:dyDescent="0.25">
      <c r="A320" s="9">
        <v>42486</v>
      </c>
      <c r="B320" s="12" t="s">
        <v>307</v>
      </c>
      <c r="C320" s="10">
        <v>1000</v>
      </c>
      <c r="D320" s="8" t="s">
        <v>31</v>
      </c>
      <c r="E320" s="8" t="s">
        <v>257</v>
      </c>
    </row>
    <row r="321" spans="1:5" ht="17.25" customHeight="1" x14ac:dyDescent="0.25">
      <c r="A321" s="9">
        <v>42486</v>
      </c>
      <c r="B321" s="12" t="s">
        <v>308</v>
      </c>
      <c r="C321" s="10">
        <v>1000</v>
      </c>
      <c r="D321" s="8" t="s">
        <v>31</v>
      </c>
      <c r="E321" s="8" t="s">
        <v>257</v>
      </c>
    </row>
    <row r="322" spans="1:5" ht="17.25" customHeight="1" x14ac:dyDescent="0.25">
      <c r="A322" s="9">
        <v>42486</v>
      </c>
      <c r="B322" s="12" t="s">
        <v>309</v>
      </c>
      <c r="C322" s="10">
        <v>1500</v>
      </c>
      <c r="D322" s="8" t="s">
        <v>31</v>
      </c>
      <c r="E322" s="8" t="s">
        <v>257</v>
      </c>
    </row>
    <row r="323" spans="1:5" ht="17.25" customHeight="1" x14ac:dyDescent="0.25">
      <c r="A323" s="9">
        <v>42486</v>
      </c>
      <c r="B323" s="12" t="s">
        <v>310</v>
      </c>
      <c r="C323" s="10">
        <v>2000</v>
      </c>
      <c r="D323" s="8" t="s">
        <v>31</v>
      </c>
      <c r="E323" s="8" t="s">
        <v>257</v>
      </c>
    </row>
    <row r="324" spans="1:5" ht="17.25" customHeight="1" x14ac:dyDescent="0.25">
      <c r="A324" s="9">
        <v>42486</v>
      </c>
      <c r="B324" s="12" t="s">
        <v>311</v>
      </c>
      <c r="C324" s="10">
        <v>1000</v>
      </c>
      <c r="D324" s="8" t="s">
        <v>31</v>
      </c>
      <c r="E324" s="8" t="s">
        <v>257</v>
      </c>
    </row>
    <row r="325" spans="1:5" ht="17.25" customHeight="1" x14ac:dyDescent="0.25">
      <c r="A325" s="9">
        <v>42486</v>
      </c>
      <c r="B325" s="12" t="s">
        <v>312</v>
      </c>
      <c r="C325" s="10">
        <v>10000</v>
      </c>
      <c r="D325" s="8" t="s">
        <v>31</v>
      </c>
      <c r="E325" s="8" t="s">
        <v>257</v>
      </c>
    </row>
    <row r="326" spans="1:5" ht="17.25" customHeight="1" x14ac:dyDescent="0.25">
      <c r="A326" s="9">
        <v>42486</v>
      </c>
      <c r="B326" s="12" t="s">
        <v>74</v>
      </c>
      <c r="C326" s="10">
        <v>500</v>
      </c>
      <c r="D326" s="8" t="s">
        <v>31</v>
      </c>
      <c r="E326" s="8" t="s">
        <v>313</v>
      </c>
    </row>
    <row r="327" spans="1:5" ht="17.25" customHeight="1" x14ac:dyDescent="0.25">
      <c r="A327" s="9">
        <v>42486</v>
      </c>
      <c r="B327" s="12" t="s">
        <v>314</v>
      </c>
      <c r="C327" s="10">
        <v>500</v>
      </c>
      <c r="D327" s="8" t="s">
        <v>31</v>
      </c>
      <c r="E327" s="8" t="s">
        <v>49</v>
      </c>
    </row>
    <row r="328" spans="1:5" ht="17.25" customHeight="1" x14ac:dyDescent="0.25">
      <c r="A328" s="9">
        <v>42486</v>
      </c>
      <c r="B328" s="12" t="s">
        <v>315</v>
      </c>
      <c r="C328" s="10">
        <v>500</v>
      </c>
      <c r="D328" s="8" t="s">
        <v>31</v>
      </c>
      <c r="E328" s="8" t="s">
        <v>160</v>
      </c>
    </row>
    <row r="329" spans="1:5" ht="17.25" customHeight="1" x14ac:dyDescent="0.25">
      <c r="A329" s="9">
        <v>42486</v>
      </c>
      <c r="B329" s="12" t="s">
        <v>316</v>
      </c>
      <c r="C329" s="10">
        <v>1000</v>
      </c>
      <c r="D329" s="8" t="s">
        <v>31</v>
      </c>
      <c r="E329" s="8" t="s">
        <v>281</v>
      </c>
    </row>
    <row r="330" spans="1:5" ht="17.25" customHeight="1" x14ac:dyDescent="0.25">
      <c r="A330" s="9">
        <v>42486</v>
      </c>
      <c r="B330" s="12" t="s">
        <v>68</v>
      </c>
      <c r="C330" s="10">
        <v>1000</v>
      </c>
      <c r="D330" s="8" t="s">
        <v>31</v>
      </c>
      <c r="E330" s="8" t="s">
        <v>183</v>
      </c>
    </row>
    <row r="331" spans="1:5" ht="17.25" customHeight="1" x14ac:dyDescent="0.25">
      <c r="A331" s="9">
        <v>42486</v>
      </c>
      <c r="B331" s="12" t="s">
        <v>68</v>
      </c>
      <c r="C331" s="10">
        <v>500</v>
      </c>
      <c r="D331" s="8" t="s">
        <v>31</v>
      </c>
      <c r="E331" s="8" t="s">
        <v>317</v>
      </c>
    </row>
    <row r="332" spans="1:5" ht="17.25" customHeight="1" x14ac:dyDescent="0.25">
      <c r="A332" s="9">
        <v>42486</v>
      </c>
      <c r="B332" s="12" t="s">
        <v>318</v>
      </c>
      <c r="C332" s="10">
        <v>300</v>
      </c>
      <c r="D332" s="8" t="s">
        <v>31</v>
      </c>
      <c r="E332" s="8" t="s">
        <v>281</v>
      </c>
    </row>
    <row r="333" spans="1:5" ht="17.25" customHeight="1" x14ac:dyDescent="0.25">
      <c r="A333" s="9">
        <v>42486</v>
      </c>
      <c r="B333" s="12" t="s">
        <v>319</v>
      </c>
      <c r="C333" s="10">
        <v>1000</v>
      </c>
      <c r="D333" s="8" t="s">
        <v>31</v>
      </c>
      <c r="E333" s="8" t="s">
        <v>281</v>
      </c>
    </row>
    <row r="334" spans="1:5" ht="17.25" customHeight="1" x14ac:dyDescent="0.25">
      <c r="A334" s="9">
        <v>42486</v>
      </c>
      <c r="B334" s="12" t="s">
        <v>370</v>
      </c>
      <c r="C334" s="10">
        <v>500</v>
      </c>
      <c r="D334" s="8" t="s">
        <v>322</v>
      </c>
      <c r="E334" s="8" t="s">
        <v>49</v>
      </c>
    </row>
    <row r="335" spans="1:5" ht="17.25" customHeight="1" x14ac:dyDescent="0.25">
      <c r="A335" s="9">
        <v>42487</v>
      </c>
      <c r="B335" s="12" t="s">
        <v>75</v>
      </c>
      <c r="C335" s="10">
        <v>1000</v>
      </c>
      <c r="D335" s="8" t="s">
        <v>31</v>
      </c>
      <c r="E335" s="8" t="s">
        <v>281</v>
      </c>
    </row>
    <row r="336" spans="1:5" ht="17.25" customHeight="1" x14ac:dyDescent="0.25">
      <c r="A336" s="9">
        <v>42487</v>
      </c>
      <c r="B336" s="12" t="s">
        <v>320</v>
      </c>
      <c r="C336" s="10">
        <v>500</v>
      </c>
      <c r="D336" s="8" t="s">
        <v>31</v>
      </c>
      <c r="E336" s="8" t="s">
        <v>183</v>
      </c>
    </row>
    <row r="337" spans="1:5" ht="17.25" customHeight="1" x14ac:dyDescent="0.25">
      <c r="A337" s="9">
        <v>42487</v>
      </c>
      <c r="B337" s="12" t="s">
        <v>321</v>
      </c>
      <c r="C337" s="10">
        <v>1000</v>
      </c>
      <c r="D337" s="8" t="s">
        <v>31</v>
      </c>
      <c r="E337" s="8" t="s">
        <v>281</v>
      </c>
    </row>
    <row r="338" spans="1:5" ht="17.25" customHeight="1" x14ac:dyDescent="0.25">
      <c r="A338" s="9">
        <v>42488</v>
      </c>
      <c r="B338" s="12" t="s">
        <v>346</v>
      </c>
      <c r="C338" s="10">
        <v>10000</v>
      </c>
      <c r="D338" s="8" t="s">
        <v>322</v>
      </c>
      <c r="E338" s="8" t="s">
        <v>427</v>
      </c>
    </row>
    <row r="339" spans="1:5" ht="17.25" customHeight="1" x14ac:dyDescent="0.25">
      <c r="A339" s="9">
        <v>42488</v>
      </c>
      <c r="B339" s="12" t="s">
        <v>467</v>
      </c>
      <c r="C339" s="10">
        <v>500000</v>
      </c>
      <c r="D339" s="8" t="s">
        <v>322</v>
      </c>
      <c r="E339" s="8" t="s">
        <v>49</v>
      </c>
    </row>
    <row r="340" spans="1:5" ht="17.25" customHeight="1" x14ac:dyDescent="0.25">
      <c r="A340" s="9">
        <v>42489</v>
      </c>
      <c r="B340" s="12" t="s">
        <v>460</v>
      </c>
      <c r="C340" s="10">
        <v>100</v>
      </c>
      <c r="D340" s="8" t="s">
        <v>31</v>
      </c>
      <c r="E340" s="8" t="s">
        <v>49</v>
      </c>
    </row>
    <row r="341" spans="1:5" ht="17.25" customHeight="1" x14ac:dyDescent="0.25">
      <c r="A341" s="9">
        <v>42489</v>
      </c>
      <c r="B341" s="12" t="s">
        <v>460</v>
      </c>
      <c r="C341" s="10">
        <v>100</v>
      </c>
      <c r="D341" s="8" t="s">
        <v>31</v>
      </c>
      <c r="E341" s="8" t="s">
        <v>313</v>
      </c>
    </row>
    <row r="342" spans="1:5" ht="17.25" customHeight="1" x14ac:dyDescent="0.25">
      <c r="A342" s="9">
        <v>42489</v>
      </c>
      <c r="B342" s="12" t="s">
        <v>460</v>
      </c>
      <c r="C342" s="10">
        <v>100</v>
      </c>
      <c r="D342" s="8" t="s">
        <v>31</v>
      </c>
      <c r="E342" s="8" t="s">
        <v>461</v>
      </c>
    </row>
    <row r="343" spans="1:5" ht="17.25" customHeight="1" x14ac:dyDescent="0.25">
      <c r="A343" s="9">
        <v>42489</v>
      </c>
      <c r="B343" s="12" t="s">
        <v>460</v>
      </c>
      <c r="C343" s="10">
        <v>100</v>
      </c>
      <c r="D343" s="8" t="s">
        <v>31</v>
      </c>
      <c r="E343" s="8" t="s">
        <v>462</v>
      </c>
    </row>
    <row r="344" spans="1:5" ht="17.25" customHeight="1" x14ac:dyDescent="0.25">
      <c r="A344" s="9">
        <v>42489</v>
      </c>
      <c r="B344" s="12" t="s">
        <v>463</v>
      </c>
      <c r="C344" s="10">
        <v>500</v>
      </c>
      <c r="D344" s="8" t="s">
        <v>31</v>
      </c>
      <c r="E344" s="8" t="s">
        <v>257</v>
      </c>
    </row>
    <row r="345" spans="1:5" ht="17.25" customHeight="1" x14ac:dyDescent="0.25">
      <c r="A345" s="9">
        <v>42489</v>
      </c>
      <c r="B345" s="12" t="s">
        <v>464</v>
      </c>
      <c r="C345" s="10">
        <v>2000</v>
      </c>
      <c r="D345" s="8" t="s">
        <v>31</v>
      </c>
      <c r="E345" s="8" t="s">
        <v>265</v>
      </c>
    </row>
    <row r="346" spans="1:5" ht="17.25" customHeight="1" x14ac:dyDescent="0.25">
      <c r="A346" s="9">
        <v>42489</v>
      </c>
      <c r="B346" s="12" t="s">
        <v>465</v>
      </c>
      <c r="C346" s="10">
        <v>200</v>
      </c>
      <c r="D346" s="8" t="s">
        <v>31</v>
      </c>
      <c r="E346" s="8" t="s">
        <v>257</v>
      </c>
    </row>
    <row r="347" spans="1:5" ht="17.25" customHeight="1" x14ac:dyDescent="0.25">
      <c r="A347" s="9">
        <v>42489</v>
      </c>
      <c r="B347" s="12" t="s">
        <v>466</v>
      </c>
      <c r="C347" s="10">
        <v>200</v>
      </c>
      <c r="D347" s="8" t="s">
        <v>31</v>
      </c>
      <c r="E347" s="8" t="s">
        <v>49</v>
      </c>
    </row>
    <row r="348" spans="1:5" ht="17.25" customHeight="1" x14ac:dyDescent="0.25">
      <c r="A348" s="9">
        <v>42489</v>
      </c>
      <c r="B348" s="12" t="s">
        <v>468</v>
      </c>
      <c r="C348" s="10">
        <v>15000</v>
      </c>
      <c r="D348" s="8" t="s">
        <v>322</v>
      </c>
      <c r="E348" s="8" t="s">
        <v>257</v>
      </c>
    </row>
    <row r="349" spans="1:5" ht="17.25" customHeight="1" x14ac:dyDescent="0.25">
      <c r="A349" s="9">
        <v>42489</v>
      </c>
      <c r="B349" s="12" t="s">
        <v>469</v>
      </c>
      <c r="C349" s="10">
        <v>1000</v>
      </c>
      <c r="D349" s="8" t="s">
        <v>322</v>
      </c>
      <c r="E349" s="8" t="s">
        <v>49</v>
      </c>
    </row>
    <row r="350" spans="1:5" ht="17.25" customHeight="1" x14ac:dyDescent="0.25">
      <c r="A350" s="9">
        <v>42489</v>
      </c>
      <c r="B350" s="12" t="s">
        <v>470</v>
      </c>
      <c r="C350" s="10">
        <v>3000</v>
      </c>
      <c r="D350" s="8" t="s">
        <v>322</v>
      </c>
      <c r="E350" s="8" t="s">
        <v>49</v>
      </c>
    </row>
    <row r="351" spans="1:5" ht="17.25" customHeight="1" x14ac:dyDescent="0.25">
      <c r="A351" s="9"/>
      <c r="B351" s="12"/>
      <c r="C351" s="10"/>
      <c r="D351" s="8"/>
      <c r="E351" s="8"/>
    </row>
    <row r="352" spans="1:5" ht="17.25" customHeight="1" x14ac:dyDescent="0.25">
      <c r="A352" s="9"/>
      <c r="B352" s="12" t="s">
        <v>12</v>
      </c>
      <c r="C352" s="10">
        <f>100+1000</f>
        <v>1100</v>
      </c>
      <c r="D352" s="8"/>
      <c r="E352" s="8"/>
    </row>
    <row r="353" spans="1:5" ht="17.25" customHeight="1" x14ac:dyDescent="0.25">
      <c r="A353" s="9"/>
      <c r="B353" s="12" t="s">
        <v>10</v>
      </c>
      <c r="C353" s="10">
        <v>62347</v>
      </c>
      <c r="D353" s="8"/>
      <c r="E353" s="8"/>
    </row>
    <row r="354" spans="1:5" ht="17.25" customHeight="1" x14ac:dyDescent="0.25">
      <c r="A354" s="9"/>
      <c r="B354" s="12" t="s">
        <v>9</v>
      </c>
      <c r="C354" s="10">
        <v>90907.11</v>
      </c>
      <c r="D354" s="8"/>
      <c r="E354" s="8"/>
    </row>
    <row r="355" spans="1:5" ht="15.75" x14ac:dyDescent="0.25">
      <c r="A355" s="5"/>
      <c r="B355" s="6" t="s">
        <v>6</v>
      </c>
      <c r="C355" s="7">
        <f>1.8+4.51+9.04+9.21+9.91+9.92+12.26+13.4+16.39+22.56+23.42+26.77+42.52+45.9+57.38+57.38+58.52+59.02+62.98+65.76+68.52+74.59+74.59+74.83+76.63+81.15+81.69+82.05+85.57+88.78+89.75+94.51+96.5+100.92+111.89+116.03+119.38+120.96+126.04+127.43+131.6+140.84+141.91+149.18+149.18+150.65+159.59+162.45+165.33+171.56+174.84+177.23+182.07+184.38+205.06+213.57+217.45+221.99+223.77+223.77+223.77+223.77+223.77+223.77+223.77+224.4+227.39+233.04+237.56+238.11+241.4+243.04+246.15+251.28+257.4+257.51+261.07+261.07+266.92+273.1+274.91+279.71+281.31+298.36+298.36+298.36+298.86+299.34+302.37+318.48+321.33+342.41+372.95+372.95+372.95+372.95+372.95+372.95+378.16+381.61+392.45+406.42+408.12+410.04+415.78+420.12+425.79+446.05+447.54+447.54+451.77+459.21+478.06+480.79+484.84+487.76+489.59+489.75+500.04+500.75+502.21+504.1+504.92+507.07+508.2+510.65+522.13+522.13+522.13+524.94+531.9+534.82+543.03+553.66+573.77+619.54+629.03+631.89+633.59+642.26+643.45+659.84+680.61+691.61+694.53+704.35+717.35+745.58+745.9+745.9+745.9+746.6+749.93+755.31+764.48+765.6+786.89+787.28+820.49+820.49+832.85+836.65+837.7+840.82+856.64+879.83+894.51+895.08+917.14+925.47+932.68+934.99+937.54+947.52+948.78+959.53+973.4+978.43+978.43+979.2+1006.13+1012.98+1036.55+1044.26+1044.26+1044.88+1045.17+1075.46+1116.29+1126.93+1163.11+1357.54+1420.23+1453.27+1491.8+1491.8+1549.42+1967.62+2251.6+2690.12+3998.03+4177.05+7459.02+30.07+36.07+45.56+42.51+76+114.75+13.52+44.26+101.01+144.2+162.3+227.58+69.68+112.02+372.26</f>
        <v>115235.40999999996</v>
      </c>
      <c r="D355" s="6"/>
      <c r="E355" s="6"/>
    </row>
    <row r="356" spans="1:5" ht="15.75" x14ac:dyDescent="0.25">
      <c r="A356" s="9"/>
      <c r="B356" s="8" t="s">
        <v>7</v>
      </c>
      <c r="C356" s="10">
        <f>1000+300+1500+100+500+400+300+1000+500+100+500+500+1595+400+397+3000+1000+30000+100+3000+500+300+200+1000+1000+250+2000+1000+1000+1000+1000+2000+500+10000+3200+700+500+4800+10000+750+200+500+5000+1000+1000+1000+3000+3000+500+200+1200+110+2000+1000+1000+1000+1000+1000+1000+1000+1000+1000+500+500+200+3000+200+1285+500+500+3500+990+1800+400+700+500+500+2500+1500+300+50000+1000+500+1000+25+300+10+1000+1000+500+300+300+1000+1000+500+1000+500+1000+500+500+350+25000+10000+2000+10000+3000+500+1000+300+500+500+2000+5000+2000+1000+500+300+500+1000+5000+500+2000+400+1000+2000+15000+500+5000+100+1000+200+1500+500+1000+1000+500+2000+500+500+500+1000+1000+500+500+3000+5000+2300+1555+55+500+1000+3000+5500+1300+500+1000+3000+500+2000+100+200+300+500+7000+55+300+1000+15000+1400+300+1000+336+50+200+1000+500+200+5000+1000+500+1000+1000+5000+100+1000+100+100+60+500+450+200+4000+3500+240+2500+500+200+5000+7500+1000+300+1000+200+5000+5000+1000+410.44+300+200+1000+55+1000+5000+5000+10000+500+1000+2000+400+5000+1000+500+55+400+35+700+1000+3000+1000+500+1000+500+1000+500+55+500+50+500+2800+245+1000+5200+250+100+1000+500+3000+1000+33+500+500+500+60+150+500+100+300+2000+100+200+5000+1000+200+500+300+300+60000+100+500+55+1000+1000+3000+500+1000+500+1000+200+1000+100+1500+1000+500+1000+2000+800+500+1000+1199+100+1000+500+1+1500+2000+200+2000+500+100+20000+13000+500+100+2000+100+1000+500+500+3000+500+1000+55+150+250+11000+500+300+150+25000+200+500+300300+55+250+100+1700+55+200+4000+1000+100+500+500+500+700+500+200+500+500+100+100+200+200+1000+30000+100+500+55+1000+1000+5000+1000+300+100+500+1000+1000+1000+200+1000+100+35+100+1000+5000+10000+25+3000+250+500+200+9000+9000+500+500+2000+3000+7000+1000+300+55+55+500+1595+500+300+2000+300+300+500+36000+500+55+1000+500+170+200+200+200+300+10000+1500+500+500+200+400+500+300+10000+500+1000+1000+1000+2000+1500+1000+300+1000+5000+35+1000+1500+500+500+2000+1000+1000+10000+1000+1000+1000+5000+1200+1000+55+1000+1000+600+1000+1000+2000+3000000+914000+1800+500+20000+100+500+200+100+1000+500</f>
        <v>5123866.4399999995</v>
      </c>
      <c r="D356" s="11"/>
      <c r="E356" s="8"/>
    </row>
    <row r="357" spans="1:5" ht="15.75" x14ac:dyDescent="0.25">
      <c r="A357" s="37"/>
      <c r="B357" s="38" t="s">
        <v>3</v>
      </c>
      <c r="C357" s="40">
        <f>SUM(C1:C356)</f>
        <v>12090230.960000001</v>
      </c>
      <c r="D357" s="39"/>
      <c r="E357" s="39"/>
    </row>
    <row r="358" spans="1:5" ht="11.25" customHeight="1" x14ac:dyDescent="0.25">
      <c r="C358" s="2"/>
    </row>
    <row r="359" spans="1:5" ht="20.25" customHeight="1" x14ac:dyDescent="0.25">
      <c r="B359" s="36"/>
      <c r="C359" s="2"/>
    </row>
  </sheetData>
  <sortState ref="A2:E350">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2016-05-04T06:34:50Z</dcterms:modified>
</cp:coreProperties>
</file>