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Поступления!$B$1:$B$850</definedName>
    <definedName name="_xlnm._FilterDatabase" localSheetId="0" hidden="1">Траты!$B$1:$B$122</definedName>
  </definedNames>
  <calcPr calcId="162913"/>
</workbook>
</file>

<file path=xl/calcChain.xml><?xml version="1.0" encoding="utf-8"?>
<calcChain xmlns="http://schemas.openxmlformats.org/spreadsheetml/2006/main">
  <c r="C51" i="4" l="1"/>
  <c r="C53" i="4" s="1"/>
  <c r="C816" i="3" l="1"/>
  <c r="C814" i="3"/>
  <c r="C817" i="3"/>
  <c r="C826" i="3" l="1"/>
</calcChain>
</file>

<file path=xl/sharedStrings.xml><?xml version="1.0" encoding="utf-8"?>
<sst xmlns="http://schemas.openxmlformats.org/spreadsheetml/2006/main" count="2552" uniqueCount="818">
  <si>
    <t>Назначение</t>
  </si>
  <si>
    <t>Описание</t>
  </si>
  <si>
    <t>Сумма</t>
  </si>
  <si>
    <t>Итого</t>
  </si>
  <si>
    <t>Дата</t>
  </si>
  <si>
    <t>Сумма (рубли)</t>
  </si>
  <si>
    <t>Вид платежа</t>
  </si>
  <si>
    <t>Имя жертвователя</t>
  </si>
  <si>
    <t>Марина Алентьева</t>
  </si>
  <si>
    <t>Qiwi легкий платеж</t>
  </si>
  <si>
    <t>Комиссия платежной системы CloudPayments</t>
  </si>
  <si>
    <t>Заработная плата сотрудников</t>
  </si>
  <si>
    <t>Прочие административные расходы</t>
  </si>
  <si>
    <t>Налоги и страховые взносы</t>
  </si>
  <si>
    <t xml:space="preserve">Сбербанк благотворительная кнопка </t>
  </si>
  <si>
    <t>ВТБ благотворительная кнопка</t>
  </si>
  <si>
    <t>Комиссия благотворительной кнопки ВТБ</t>
  </si>
  <si>
    <t>Заработная плата, налоги и страховые взносы координаторов по работе с семьями</t>
  </si>
  <si>
    <t>Мария Козлова</t>
  </si>
  <si>
    <t>ALEXANDRA STRELTSOVA</t>
  </si>
  <si>
    <t>EVGENY NOVIKOV</t>
  </si>
  <si>
    <t>ROMAN NIKISHAEV</t>
  </si>
  <si>
    <t>MOMENTUM R</t>
  </si>
  <si>
    <t>OXANA CHULKOVA</t>
  </si>
  <si>
    <t>JULIA GINYAEVA</t>
  </si>
  <si>
    <t>ELENA GLADIKOVA</t>
  </si>
  <si>
    <t>MARIYA SOKOLOVSKAYA</t>
  </si>
  <si>
    <t>ALEXANDER SCHAMBER</t>
  </si>
  <si>
    <t>TATYANA MALTSEVA</t>
  </si>
  <si>
    <t>MARINA SHATALOVA</t>
  </si>
  <si>
    <t>MARIIA UKOLOVA</t>
  </si>
  <si>
    <t>VALENTINA BORISOVA</t>
  </si>
  <si>
    <t>ANNA ULAEVA</t>
  </si>
  <si>
    <t>ALLA KISINA</t>
  </si>
  <si>
    <t>LALA TALYSHKHANOVA</t>
  </si>
  <si>
    <t>KAR</t>
  </si>
  <si>
    <t>DR. ARTEM GURVICH</t>
  </si>
  <si>
    <t>IVAN KOZLOV</t>
  </si>
  <si>
    <t>NATALIA DZHGUN</t>
  </si>
  <si>
    <t>MAXIM OSIPOV</t>
  </si>
  <si>
    <t>ALENA FOMINA</t>
  </si>
  <si>
    <t>EKATERINA UKRAINETS</t>
  </si>
  <si>
    <t>NATALYA DOKHOVA</t>
  </si>
  <si>
    <t>VICTOR SHISHKIN</t>
  </si>
  <si>
    <t>BELLA ARZUMANOVA</t>
  </si>
  <si>
    <t>NATALYA SHARAPOVA</t>
  </si>
  <si>
    <t>Y.BEZUKLADNIKOVA</t>
  </si>
  <si>
    <t>LIUDMILA KUGELEVA</t>
  </si>
  <si>
    <t>SHABETNIK OLESYA</t>
  </si>
  <si>
    <t>NATALIA BLAZHENKOVA</t>
  </si>
  <si>
    <t>SOFIA IBRAGIMOVA</t>
  </si>
  <si>
    <t>GALINA KUZNETSOVA</t>
  </si>
  <si>
    <t>MARIA KHOVANETS</t>
  </si>
  <si>
    <t>YURY KIRILLIN</t>
  </si>
  <si>
    <t>IRINA RTISHCHEVA</t>
  </si>
  <si>
    <t>NADEZDA KOROBKOVA</t>
  </si>
  <si>
    <t>NATALIA GOLODOVA</t>
  </si>
  <si>
    <t>MASTER ACCOUNT</t>
  </si>
  <si>
    <t>DMITRII KISELEV</t>
  </si>
  <si>
    <t>ANNA SHIPILOVA</t>
  </si>
  <si>
    <t>FIKHTENGOLTS</t>
  </si>
  <si>
    <t>KSENIA GNEDKOVA</t>
  </si>
  <si>
    <t>OLGA SEMENOVA</t>
  </si>
  <si>
    <t>ALISA YAKUSHINA</t>
  </si>
  <si>
    <t>YULIA PRAVOSUDOVA</t>
  </si>
  <si>
    <t>OXANA SIDORENKO</t>
  </si>
  <si>
    <t>INNA STRAZHKOVA</t>
  </si>
  <si>
    <t>R FAKHRETDINOVA</t>
  </si>
  <si>
    <t>Благотворительное пожертвование</t>
  </si>
  <si>
    <t>Бегун №17</t>
  </si>
  <si>
    <t>Захар Аксенов</t>
  </si>
  <si>
    <t>Бегун №16</t>
  </si>
  <si>
    <t>Бегун №1</t>
  </si>
  <si>
    <t>Бегун №12</t>
  </si>
  <si>
    <t>Алексей Волошин</t>
  </si>
  <si>
    <t>Бегун №13</t>
  </si>
  <si>
    <t>Виктория Григорян</t>
  </si>
  <si>
    <t>Матвей Берман</t>
  </si>
  <si>
    <t>Благотворительный Чтецкий Вечер</t>
  </si>
  <si>
    <t>Бегун №79</t>
  </si>
  <si>
    <t>Андрей Колонистов</t>
  </si>
  <si>
    <t>IVAN ZHDANOV</t>
  </si>
  <si>
    <t>ELENA SIPYAGINA</t>
  </si>
  <si>
    <t>YURIY RUDENKO</t>
  </si>
  <si>
    <t>INNA KHADIKINA</t>
  </si>
  <si>
    <t>KSENIYA ERSHOVA</t>
  </si>
  <si>
    <t>SERGEY SYSOEV</t>
  </si>
  <si>
    <t>TATIANA KHORISHKO</t>
  </si>
  <si>
    <t>TATYANA KUDRYAVTSEVA</t>
  </si>
  <si>
    <t>KSENIA LAGUNOVSKAYA</t>
  </si>
  <si>
    <t>ANASTASIA LIPA</t>
  </si>
  <si>
    <t>OXANA ZALESINSKAIA</t>
  </si>
  <si>
    <t>ALEXANDR DYAKONOV</t>
  </si>
  <si>
    <t>NATALYA DZHGOUN</t>
  </si>
  <si>
    <t>IVAN PROKHORENKOV</t>
  </si>
  <si>
    <t>ANDREY TIMOSHENKO</t>
  </si>
  <si>
    <t>ANNA GUSEVA</t>
  </si>
  <si>
    <t>RODION USKOREV</t>
  </si>
  <si>
    <t>LIUBOV NOVGORODOVA</t>
  </si>
  <si>
    <t>SVETLANA ANTONEVICH</t>
  </si>
  <si>
    <t>LARISA MELNICHENKO</t>
  </si>
  <si>
    <t>DENIS ORLOV</t>
  </si>
  <si>
    <t>Татьяна и Богдан Перетяченко</t>
  </si>
  <si>
    <t>ДарящаяЖизньДважды</t>
  </si>
  <si>
    <t xml:space="preserve">Бегун Наталья Строева </t>
  </si>
  <si>
    <t>Денги.Mail.ru</t>
  </si>
  <si>
    <t>ELENA IVANOVA</t>
  </si>
  <si>
    <t>TATYANA GOLYAKOVA</t>
  </si>
  <si>
    <t>MAXIM DOKUCHAYEV</t>
  </si>
  <si>
    <t>LEDVINOVA SNEZHANA</t>
  </si>
  <si>
    <t>IRINA SHEPTALENKO</t>
  </si>
  <si>
    <t>NATALIA POTAPOVA</t>
  </si>
  <si>
    <t>Яндекс.Деньги</t>
  </si>
  <si>
    <t>DMITRY TACHIGIN</t>
  </si>
  <si>
    <t>PAVEL RAKOVSKY</t>
  </si>
  <si>
    <t>YULIANNA VINER</t>
  </si>
  <si>
    <t>EMIN MARTIROSYAN</t>
  </si>
  <si>
    <t>OLGA DIK</t>
  </si>
  <si>
    <t>LIDIYA TELESHOVA</t>
  </si>
  <si>
    <t>DMITRY ZHDANOV</t>
  </si>
  <si>
    <t>DANIL LIPATOV</t>
  </si>
  <si>
    <t>SVETLANA ZOLOTOVA</t>
  </si>
  <si>
    <t>ELENA SAVELEVA</t>
  </si>
  <si>
    <t>IGOR RYABOV</t>
  </si>
  <si>
    <t>EVGENIYA KLIMKO</t>
  </si>
  <si>
    <t>YURA TIKHONOV</t>
  </si>
  <si>
    <t>MIKHAIL ROMANOV</t>
  </si>
  <si>
    <t>OLEG ORLOV</t>
  </si>
  <si>
    <t>Банучичак  Хосровова</t>
  </si>
  <si>
    <t>Никита Миронов</t>
  </si>
  <si>
    <t>Владимир Головин</t>
  </si>
  <si>
    <t>Бегун №30</t>
  </si>
  <si>
    <t>card</t>
  </si>
  <si>
    <t>Мухаммадрасул Абдуллаев</t>
  </si>
  <si>
    <t>Дарья Малкова</t>
  </si>
  <si>
    <t>EVGENIYA NOSOVA</t>
  </si>
  <si>
    <t>EKATERINA BORISOVA</t>
  </si>
  <si>
    <t>ANASTASIA CHEREPANOVA</t>
  </si>
  <si>
    <t>ILJA SERZANTS</t>
  </si>
  <si>
    <t>STANISLAVA NEFEDOVA</t>
  </si>
  <si>
    <t>ZHAMILYA KUZNETSOVA</t>
  </si>
  <si>
    <t>ANDREY DIRKSEN</t>
  </si>
  <si>
    <t>OLGA KUZMINA</t>
  </si>
  <si>
    <t>ALEXEY MEDVEDEV</t>
  </si>
  <si>
    <t>Гифтери.Ру</t>
  </si>
  <si>
    <t>Клишева Елизавета Константиновна</t>
  </si>
  <si>
    <t>GENERALOVA ELENA</t>
  </si>
  <si>
    <t>LIUDMILA BARKOVSKAIA</t>
  </si>
  <si>
    <t>LILIYA ANIKEEVA</t>
  </si>
  <si>
    <t>ROMAN EGOROV</t>
  </si>
  <si>
    <t>YANA KLIMCHENKO</t>
  </si>
  <si>
    <t>IULIIA SHATALOVA</t>
  </si>
  <si>
    <t>ELENA SHEVCHENKO</t>
  </si>
  <si>
    <t>KIRYANOVA NATALIA</t>
  </si>
  <si>
    <t>ALBEGOVA MARINA</t>
  </si>
  <si>
    <t>PAVEL MOROZOV</t>
  </si>
  <si>
    <t>TATYANA BOGATYREVA</t>
  </si>
  <si>
    <t>ANASTASIA TSOPINA</t>
  </si>
  <si>
    <t>ODINETS DARYA</t>
  </si>
  <si>
    <t>ALEXEY ZHARKOV</t>
  </si>
  <si>
    <t>IRINA SAVINKINA</t>
  </si>
  <si>
    <t>ILYA VDOVIN</t>
  </si>
  <si>
    <t>ANNA TROFIMENKOVA</t>
  </si>
  <si>
    <t>EVGENIIA MILLER</t>
  </si>
  <si>
    <t>ELENA STEPANYATOVA</t>
  </si>
  <si>
    <t>IRINA NOVOSELOVA</t>
  </si>
  <si>
    <t>VALENTINA PECHERSKAIA</t>
  </si>
  <si>
    <t>ALEKSEY RUBAKOV</t>
  </si>
  <si>
    <t>MARIYA ROTAR</t>
  </si>
  <si>
    <t>FIILIPP KARASEV</t>
  </si>
  <si>
    <t>RAMIL GUSEYNOV</t>
  </si>
  <si>
    <t>DIYORA USMANOVA</t>
  </si>
  <si>
    <t>ROMAN AVDONIN</t>
  </si>
  <si>
    <t>OXANA PRUDNIKOVA</t>
  </si>
  <si>
    <t>VICTORIYA KLOCHKOVA</t>
  </si>
  <si>
    <t>EMILIYA</t>
  </si>
  <si>
    <t>Поздравить Анастасию Меськову</t>
  </si>
  <si>
    <t>Бегун Людмила Барковская</t>
  </si>
  <si>
    <t>Поздравить Викторию</t>
  </si>
  <si>
    <t>Бегун №28</t>
  </si>
  <si>
    <t>Бегун Игорь Лисник</t>
  </si>
  <si>
    <t>Акция `Дети-Детям` 1 сентября</t>
  </si>
  <si>
    <t>Беговая команда Accenture</t>
  </si>
  <si>
    <t>Бегун №66</t>
  </si>
  <si>
    <t>Денис Выродов</t>
  </si>
  <si>
    <t>Душевный BAZAR</t>
  </si>
  <si>
    <t>Помощь Больнице</t>
  </si>
  <si>
    <t>Кирилл​ Перегородиев</t>
  </si>
  <si>
    <t>Карина Суфиева</t>
  </si>
  <si>
    <t>Бойцова Татьяна Михайловна</t>
  </si>
  <si>
    <t>Анонимно</t>
  </si>
  <si>
    <t>PAVEL PRISYAZHNYI</t>
  </si>
  <si>
    <t>SERGEY KORNEEV</t>
  </si>
  <si>
    <t>EKATERINA SHPIZ</t>
  </si>
  <si>
    <t>OLGA KOBLEVA</t>
  </si>
  <si>
    <t>PETR ALEKHIN</t>
  </si>
  <si>
    <t>A MAKHMUTKHODZHAEV</t>
  </si>
  <si>
    <t>VASILIY LAPRNKO</t>
  </si>
  <si>
    <t>MARK IORDAN</t>
  </si>
  <si>
    <t>ELENA SAMARINA</t>
  </si>
  <si>
    <t>VENERA UMEROVA</t>
  </si>
  <si>
    <t>GALINA SLADKOVA</t>
  </si>
  <si>
    <t>Илья Безруков</t>
  </si>
  <si>
    <t>Умар-Хатаб Бакаев</t>
  </si>
  <si>
    <t>Бегун №4</t>
  </si>
  <si>
    <t>Поздравить Анастасию</t>
  </si>
  <si>
    <t>Виктория Калашникова</t>
  </si>
  <si>
    <t>DMITRII INKIN</t>
  </si>
  <si>
    <t>ANARGUL TKACHENKO</t>
  </si>
  <si>
    <t>VALENTINA FRATU</t>
  </si>
  <si>
    <t>БЕГУНЫ НАПАРНИКИ</t>
  </si>
  <si>
    <t>Бегун Анастасия Дьяченко</t>
  </si>
  <si>
    <t>Бегун Ксения Ершова</t>
  </si>
  <si>
    <t>Бегун Наталья Блаженкова</t>
  </si>
  <si>
    <t>Бегун Владимир Гапонько</t>
  </si>
  <si>
    <t>Бегун Александра-Лина Стрельцова</t>
  </si>
  <si>
    <t>Бегун Татьяна Ульянова</t>
  </si>
  <si>
    <t>Бегун №68</t>
  </si>
  <si>
    <t>Валерий Миронов</t>
  </si>
  <si>
    <t>Бегун №7</t>
  </si>
  <si>
    <t>ANATOLY OLKHOV</t>
  </si>
  <si>
    <t>NATALIA KALINKINA</t>
  </si>
  <si>
    <t>MIKHAIL BORDUKOV</t>
  </si>
  <si>
    <t>MARIANA KAMALDYNOVA</t>
  </si>
  <si>
    <t>ANTON ZEMTSOV</t>
  </si>
  <si>
    <t>USHAKOV ROMAN</t>
  </si>
  <si>
    <t>IRINA KHATSKO</t>
  </si>
  <si>
    <t>MIKHAIL SOBKIV</t>
  </si>
  <si>
    <t>ANASTASIYA MOKEEVA</t>
  </si>
  <si>
    <t>TATIANA ZAKHARENKO</t>
  </si>
  <si>
    <t>ANDREY CHUBAROV</t>
  </si>
  <si>
    <t>LIUBOV DERGUNOVA</t>
  </si>
  <si>
    <t>Конопелькина Алевтина Викторовна</t>
  </si>
  <si>
    <t>МКБ банк</t>
  </si>
  <si>
    <t>ANASTASIYA DYACHENKO</t>
  </si>
  <si>
    <t>ZYABLOVA OLGA</t>
  </si>
  <si>
    <t>ANASTASIYA KOKAREVA</t>
  </si>
  <si>
    <t>ALEXEY MELNIK</t>
  </si>
  <si>
    <t>VIKTOR MOROZOV</t>
  </si>
  <si>
    <t>ALLA KLIMINA</t>
  </si>
  <si>
    <t>EKATERINA AKHANOVA</t>
  </si>
  <si>
    <t>ANNA CHERNOMORETS</t>
  </si>
  <si>
    <t>VALERIY PANFILO</t>
  </si>
  <si>
    <t>KONSTANTIN CHERNOUKHOV</t>
  </si>
  <si>
    <t>EKATERINA UDALOVA</t>
  </si>
  <si>
    <t>OLEG USANIN</t>
  </si>
  <si>
    <t>KUKUSHKINA ANASTASIA</t>
  </si>
  <si>
    <t>DENIS KUZNETSOV</t>
  </si>
  <si>
    <t>Поздравить Татьяну</t>
  </si>
  <si>
    <t>Бегун Елена Исаева</t>
  </si>
  <si>
    <t>Бегун Анастасия Черепанова</t>
  </si>
  <si>
    <t>Бегуна Анастасия Черепанова</t>
  </si>
  <si>
    <t>Бегун Екатерина Удалова</t>
  </si>
  <si>
    <t>Бегун Анна Саенко</t>
  </si>
  <si>
    <t>Бегун Анна Черноморец</t>
  </si>
  <si>
    <t>REGINA TALIBOVA</t>
  </si>
  <si>
    <t>ANNA KIBRIK</t>
  </si>
  <si>
    <t>YULIYA DILMAN</t>
  </si>
  <si>
    <t>POLINA MORYASHKOVA</t>
  </si>
  <si>
    <t>ANNA</t>
  </si>
  <si>
    <t>ALLA SLYUTA</t>
  </si>
  <si>
    <t>ANNA KOROVINA</t>
  </si>
  <si>
    <t>OLGA VASILYEVA</t>
  </si>
  <si>
    <t>EVGENIYA KARTASHOVA</t>
  </si>
  <si>
    <t>TAMARA ORLOVA</t>
  </si>
  <si>
    <t>ZAKHARCHENKO KSENIIA</t>
  </si>
  <si>
    <t>OL TULAPINA</t>
  </si>
  <si>
    <t>IGOR SHEPRLEV</t>
  </si>
  <si>
    <t>NADEZHDA BUSHINA</t>
  </si>
  <si>
    <t>RYABIKINA OXANA</t>
  </si>
  <si>
    <t>ELENA ANDRIANOVA</t>
  </si>
  <si>
    <t>INGA SAMKURASHVILI</t>
  </si>
  <si>
    <t>ILYA BADMAEV</t>
  </si>
  <si>
    <t>LARISA SYNAKH</t>
  </si>
  <si>
    <t>GORGI PIATKI</t>
  </si>
  <si>
    <t>GINYAEVA GUZEL</t>
  </si>
  <si>
    <t>INNA OBRAZTSOVA</t>
  </si>
  <si>
    <t>NATALIA KOLEROVA</t>
  </si>
  <si>
    <t>TIMUR GINYAEV</t>
  </si>
  <si>
    <t>NATALIA REVYAKINA</t>
  </si>
  <si>
    <t>TATYANA BARYSHNIKOV</t>
  </si>
  <si>
    <t>IVAN NAROZHNYI</t>
  </si>
  <si>
    <t>EKATERINA SHENDALEVA</t>
  </si>
  <si>
    <t>TATIANA BABAKOVA</t>
  </si>
  <si>
    <t>IRIBAIRINA FEDOROVA</t>
  </si>
  <si>
    <t>EKATERINA AGINSKAIA</t>
  </si>
  <si>
    <t>Эдда Гад Калулу</t>
  </si>
  <si>
    <t>Лекарственная помощь</t>
  </si>
  <si>
    <t>Поздравить Юлианну</t>
  </si>
  <si>
    <t>Евдокия Черданцева</t>
  </si>
  <si>
    <t>Айаал Павлов</t>
  </si>
  <si>
    <t>Бегун Юлия Александрова</t>
  </si>
  <si>
    <t>DMITRII TKACHENKO</t>
  </si>
  <si>
    <t>SERGEJ ARISTARKHOV</t>
  </si>
  <si>
    <t>YULIYA SHEBALINA</t>
  </si>
  <si>
    <t>SERGEY CHULKOV</t>
  </si>
  <si>
    <t>MIKHAIL ODINTSOV</t>
  </si>
  <si>
    <t>ALEXANDRA SOSHNIKOVA</t>
  </si>
  <si>
    <t>OLGA BULANTSEVA</t>
  </si>
  <si>
    <t>KRISTINA KUPRIANOVA</t>
  </si>
  <si>
    <t>ALEKSANDR GORBUSHKO</t>
  </si>
  <si>
    <t>KATRIN SHMELEVA</t>
  </si>
  <si>
    <t>ALBINA KOMAROVA</t>
  </si>
  <si>
    <t>ALEKSANDR ZHABIN</t>
  </si>
  <si>
    <t>OLEG BULENOK</t>
  </si>
  <si>
    <t>ANASTASIYA</t>
  </si>
  <si>
    <t>MARGARITA SHUDRYA</t>
  </si>
  <si>
    <t>MAKPAL KARASU</t>
  </si>
  <si>
    <t>ANNA STAVITSKAYA</t>
  </si>
  <si>
    <t>IRINA SIZOVA</t>
  </si>
  <si>
    <t>GENNADIY EROHIN</t>
  </si>
  <si>
    <t>IGOR MININ</t>
  </si>
  <si>
    <t>VADIM PUSHKAREV</t>
  </si>
  <si>
    <t>OLGA DIKUN</t>
  </si>
  <si>
    <t>MARIYA YUSIP</t>
  </si>
  <si>
    <t>VITALI LEZHNIN</t>
  </si>
  <si>
    <t>SERGEY GORBAN</t>
  </si>
  <si>
    <t>SERGEY NAUMOV</t>
  </si>
  <si>
    <t>TATIANA BRYKINA</t>
  </si>
  <si>
    <t>KAMILA GRACHEVA</t>
  </si>
  <si>
    <t>OLESYA LAMPIGA</t>
  </si>
  <si>
    <t>ELVIRA MUSAEVA</t>
  </si>
  <si>
    <t>OLGA KLIMENKO</t>
  </si>
  <si>
    <t>София Хайрутдинова</t>
  </si>
  <si>
    <t>Ралина Шакирьянова</t>
  </si>
  <si>
    <t>Артём Ефимкин</t>
  </si>
  <si>
    <t>Абдуллах Цечоев</t>
  </si>
  <si>
    <t>Эквайринг</t>
  </si>
  <si>
    <t>OKSANA CHEREPIAKINA</t>
  </si>
  <si>
    <t>NATALIA</t>
  </si>
  <si>
    <t>ALEKSEY MEDVEDEV</t>
  </si>
  <si>
    <t>GORBATOV ANDREY</t>
  </si>
  <si>
    <t>NATALYATARANENKO</t>
  </si>
  <si>
    <t>ALENA POROSHINA</t>
  </si>
  <si>
    <t>MERTEKHIN DMITRY</t>
  </si>
  <si>
    <t>OXANA GOROSOVA</t>
  </si>
  <si>
    <t>ELENA SAVINA</t>
  </si>
  <si>
    <t>YULIYA KARASEVA</t>
  </si>
  <si>
    <t>KKARINA KONZETT</t>
  </si>
  <si>
    <t>ANTON</t>
  </si>
  <si>
    <t>TIKHON KOSYKH</t>
  </si>
  <si>
    <t>NATALYA AFTAEVA</t>
  </si>
  <si>
    <t>MAXIM TROTSENKO</t>
  </si>
  <si>
    <t>ALEXANDER REDKIN</t>
  </si>
  <si>
    <t>TATIANA RAKOVSKAYA</t>
  </si>
  <si>
    <t>ALEXEY MATVEEV</t>
  </si>
  <si>
    <t>Бегун Пётр Кокин</t>
  </si>
  <si>
    <t>Даниэль Карпенко</t>
  </si>
  <si>
    <t>Команда Abbott Running Community</t>
  </si>
  <si>
    <t>Бегун Евгений Самбу</t>
  </si>
  <si>
    <t>Команда Новард</t>
  </si>
  <si>
    <t>Правовая поддержка</t>
  </si>
  <si>
    <t>Бегун Елена Веретенникова</t>
  </si>
  <si>
    <t>Банучичак Хосровова</t>
  </si>
  <si>
    <t>Совкомбанк</t>
  </si>
  <si>
    <t>NATALYA KHARITONOVA</t>
  </si>
  <si>
    <t>ANTON PAVLOV</t>
  </si>
  <si>
    <t>ISAEVA ELENA</t>
  </si>
  <si>
    <t>EVGENIIA TSYPLAKOVA</t>
  </si>
  <si>
    <t>NSOKOLOVSKAYA</t>
  </si>
  <si>
    <t>EKATERINA KUZNETSOVA</t>
  </si>
  <si>
    <t>YULIYA MAKARENKO</t>
  </si>
  <si>
    <t>MARIA KHIZHKINA</t>
  </si>
  <si>
    <t>LARISA MIROSHNIKOVA</t>
  </si>
  <si>
    <t>EKATERINA EFIMOVA</t>
  </si>
  <si>
    <t>KETEVANA MESHKOVA</t>
  </si>
  <si>
    <t>POPOVA OLGA</t>
  </si>
  <si>
    <t>MADINA GUSALOVA</t>
  </si>
  <si>
    <t>OLEG CHERNYSHOV</t>
  </si>
  <si>
    <t>ELDAR KUDINOV</t>
  </si>
  <si>
    <t>DARYA ALEKSANDROVA</t>
  </si>
  <si>
    <t>PETR KOKIN</t>
  </si>
  <si>
    <t>ALEKSANDROVA YULIYA</t>
  </si>
  <si>
    <t>VLADIMIR GAPONKO</t>
  </si>
  <si>
    <t>T PETROPAVLOVSKAYA</t>
  </si>
  <si>
    <t>NATALIA YUDINA</t>
  </si>
  <si>
    <t>EKATERINA SIDOROVA</t>
  </si>
  <si>
    <t>ALEKSANDRA BUDENNAIA</t>
  </si>
  <si>
    <t>OLGA ITYAKSOVA</t>
  </si>
  <si>
    <t>ALEXEY POLYAKOV</t>
  </si>
  <si>
    <t>MARIA TYAZHELOVA</t>
  </si>
  <si>
    <t>YULIA ALEKSANDROVA</t>
  </si>
  <si>
    <t>MARIA BERKEMEIER</t>
  </si>
  <si>
    <t>MALIKA MADAEVA</t>
  </si>
  <si>
    <t>EKATERINA RODINA</t>
  </si>
  <si>
    <t>LUBA ZAGOSKINA</t>
  </si>
  <si>
    <t>EVGENII MAKSIMOV</t>
  </si>
  <si>
    <t>ANASTASIA GUBAREVA</t>
  </si>
  <si>
    <t>EVGENY YAKUSHENKO</t>
  </si>
  <si>
    <t>VITALIY GRADOBOEV</t>
  </si>
  <si>
    <t>PETR ZHEREBTSOV</t>
  </si>
  <si>
    <t>ROMAN USHAKOV</t>
  </si>
  <si>
    <t>MARIYA ANCHAROVA</t>
  </si>
  <si>
    <t>ANGELINA SIDOROVA</t>
  </si>
  <si>
    <t>ELENA LATYSHEVA</t>
  </si>
  <si>
    <t>KIRILL RAZLOGOV</t>
  </si>
  <si>
    <t>ALEXEY GRISHAEV</t>
  </si>
  <si>
    <t>NONAME</t>
  </si>
  <si>
    <t>DMITRY</t>
  </si>
  <si>
    <t>MARIYA AKHMETOVA</t>
  </si>
  <si>
    <t>EKATERINA TUMANOVA</t>
  </si>
  <si>
    <t>ELENA</t>
  </si>
  <si>
    <t>IRINA OKINSHEVICH</t>
  </si>
  <si>
    <t>ALEKSANDR MIKLYAEV</t>
  </si>
  <si>
    <t>1000 рублей #БЕГУЗАЧУДОМ online забег</t>
  </si>
  <si>
    <t>Мухмад Ибиев</t>
  </si>
  <si>
    <t>Фатима Абакаева</t>
  </si>
  <si>
    <t>Тимур Мудранов</t>
  </si>
  <si>
    <t>КручуЗаЧудом</t>
  </si>
  <si>
    <t>Темирлан Сурхаев</t>
  </si>
  <si>
    <t>1250 рублей #БЕГУЗАЧУДОМ online забег с доставкой за пределы РФ</t>
  </si>
  <si>
    <t>Неделя чудес в НСК</t>
  </si>
  <si>
    <t>Артем Смирнов</t>
  </si>
  <si>
    <t xml:space="preserve">Благотворительная акция Sun School </t>
  </si>
  <si>
    <t>Кирилл Смирнов</t>
  </si>
  <si>
    <t>Мухаммад Юсуф Ахмадов</t>
  </si>
  <si>
    <t>Бегун Максим Ясиневский</t>
  </si>
  <si>
    <t>София Захарченко</t>
  </si>
  <si>
    <t>Бегун Мария Баренгольц</t>
  </si>
  <si>
    <t>Бегун Роман Егоров</t>
  </si>
  <si>
    <t>Зоригто Цыденов</t>
  </si>
  <si>
    <t>Поздравить Александру</t>
  </si>
  <si>
    <t>Полина Склярова</t>
  </si>
  <si>
    <t>Оплата за автотранспортные услуги по программе "Помощь семье".</t>
  </si>
  <si>
    <t>ELENA LUKIANOVA</t>
  </si>
  <si>
    <t>LIDIJA RASSOKHINA</t>
  </si>
  <si>
    <t>VASILIY VIKTOROV</t>
  </si>
  <si>
    <t>EKATERINA ZUBOK</t>
  </si>
  <si>
    <t>ALBINA STEPANENKO</t>
  </si>
  <si>
    <t>KONSTANTIN AKULOV</t>
  </si>
  <si>
    <t>PONOMAREVA MARINA</t>
  </si>
  <si>
    <t>DMITRI LITVINENKO</t>
  </si>
  <si>
    <t>GALINA DIVISENKO</t>
  </si>
  <si>
    <t>OXANA KAMENCHUK</t>
  </si>
  <si>
    <t>DARYA EZHOVA</t>
  </si>
  <si>
    <t>KRISTINA VARTANYAN</t>
  </si>
  <si>
    <t>IVAN MOSKALETS</t>
  </si>
  <si>
    <t>OLGA FILIPOVICH</t>
  </si>
  <si>
    <t>LILIYA SVETLAKOVA</t>
  </si>
  <si>
    <t>ANASTASIA IPATOVA</t>
  </si>
  <si>
    <t>SVETLANA ELFIMOVA</t>
  </si>
  <si>
    <t>ILDAR KAYUMOV</t>
  </si>
  <si>
    <t>MARIYA IVLYUSHOVA</t>
  </si>
  <si>
    <t>A NIZHEGORODTSEV</t>
  </si>
  <si>
    <t>OLGA SOLDATOVA</t>
  </si>
  <si>
    <t>EKATERINA LISITSINA</t>
  </si>
  <si>
    <t>ELIZAVETA BEKRENEVA</t>
  </si>
  <si>
    <t>ELVIRA AYVAZYAN</t>
  </si>
  <si>
    <t>TATIANA KIRTIANOVA</t>
  </si>
  <si>
    <t>POLINA TIKHONOVA</t>
  </si>
  <si>
    <t>STANISLAV DRUGALEV</t>
  </si>
  <si>
    <t>VASILY BYKANOV</t>
  </si>
  <si>
    <t>ZUYKINA</t>
  </si>
  <si>
    <t>NATALYA DRUGOVA</t>
  </si>
  <si>
    <t>NADEZHDA PINCHUK</t>
  </si>
  <si>
    <t>OLGA LOMOVA</t>
  </si>
  <si>
    <t>SERGEY ANDREEV</t>
  </si>
  <si>
    <t>BISMILLIKH</t>
  </si>
  <si>
    <t>SERGEY SAVELYEV</t>
  </si>
  <si>
    <t>SERGEY AMIROV</t>
  </si>
  <si>
    <t>ALEKSANDR GARIFULIN</t>
  </si>
  <si>
    <t>OLGA RAMMING</t>
  </si>
  <si>
    <t>CREDIT MOMENTUM</t>
  </si>
  <si>
    <t>GALINA VESELOVA</t>
  </si>
  <si>
    <t>V PCHELINTSEV</t>
  </si>
  <si>
    <t>MAXIM ISKOV</t>
  </si>
  <si>
    <t>ALEKSANDERR IVANOV</t>
  </si>
  <si>
    <t>SVETLANA SAVUSHKINA</t>
  </si>
  <si>
    <t>ALEKSEY EVSEEV</t>
  </si>
  <si>
    <t>ALEKSEI MIRONOV</t>
  </si>
  <si>
    <t>V MIKHAYLOVSKAYA</t>
  </si>
  <si>
    <t>OKSANA ZHUKOVA</t>
  </si>
  <si>
    <t>E TERNOVSKAYA</t>
  </si>
  <si>
    <t>ELENA MIKAILOVA</t>
  </si>
  <si>
    <t>NODIRA</t>
  </si>
  <si>
    <t>ELENA BULANOVA</t>
  </si>
  <si>
    <t>ELENA SERGEEVA</t>
  </si>
  <si>
    <t>BUZYREV ALEKSEY</t>
  </si>
  <si>
    <t>BALZHINA MIZHIDDORZHIEVA</t>
  </si>
  <si>
    <t>ANNA POYKALAYNEN</t>
  </si>
  <si>
    <t>OLGA PODZOLOTINA</t>
  </si>
  <si>
    <t>OLGA AVDEEVA</t>
  </si>
  <si>
    <t>IGOR KLENOV</t>
  </si>
  <si>
    <t>NATALIA CHERKASOVA</t>
  </si>
  <si>
    <t>TATIANA YUSHCHENKO</t>
  </si>
  <si>
    <t>NIKOLAI BELOV</t>
  </si>
  <si>
    <t>ALIKHAN</t>
  </si>
  <si>
    <t>VASILY MALEVANY</t>
  </si>
  <si>
    <t>ANASTASIA SAMIGULLINA</t>
  </si>
  <si>
    <t>ANASTASIYA RYADNENKO</t>
  </si>
  <si>
    <t>IRYNA LIESOVA</t>
  </si>
  <si>
    <t>EVGENY</t>
  </si>
  <si>
    <t>MARIYA GRABOVSKAYA</t>
  </si>
  <si>
    <t>KSENIA KADYROVA</t>
  </si>
  <si>
    <t>MARIA ZVANSKAYA</t>
  </si>
  <si>
    <t>SEREGEY VASHCHENKO</t>
  </si>
  <si>
    <t>IGOR VOINOV</t>
  </si>
  <si>
    <t>EVGENII MAKSOMOV</t>
  </si>
  <si>
    <t>ELENA FEDOROVA</t>
  </si>
  <si>
    <t>ANASTASIA MESKOVA</t>
  </si>
  <si>
    <t>ANNA YAKUNINA</t>
  </si>
  <si>
    <t>YULIYA TUNGULINA</t>
  </si>
  <si>
    <t>EKATERINA VYPIRAILOVA</t>
  </si>
  <si>
    <t>CR</t>
  </si>
  <si>
    <t>ANDREAS SAVVIDIS</t>
  </si>
  <si>
    <t>ANNA SOKOLOVA</t>
  </si>
  <si>
    <t>MARIA KALININA</t>
  </si>
  <si>
    <t>RUSTEM GIBADULIN</t>
  </si>
  <si>
    <t>KARINA GORKUNENKO</t>
  </si>
  <si>
    <t>KARINE PETROSYAN</t>
  </si>
  <si>
    <t>LADA SKIBYUK</t>
  </si>
  <si>
    <t>KLARA GEVORKYAN</t>
  </si>
  <si>
    <t>NATALIYA SIDOROVA</t>
  </si>
  <si>
    <t>KSENIAMEZENTSEVA</t>
  </si>
  <si>
    <t>MILANA AGBARIYA</t>
  </si>
  <si>
    <t>ANNA DADAYAN</t>
  </si>
  <si>
    <t>ANDREY SAVVIDI</t>
  </si>
  <si>
    <t>INSTANT STANDARD POSOBIYA</t>
  </si>
  <si>
    <t>MAGOMED SULEYMANOV</t>
  </si>
  <si>
    <t>ANDREY KISLOV</t>
  </si>
  <si>
    <t>ROBERT TARABUKIN</t>
  </si>
  <si>
    <t>LIUDMILA PICHUGINA</t>
  </si>
  <si>
    <t>MARIA PETINA</t>
  </si>
  <si>
    <t>ALEXANDR AZIZYAN</t>
  </si>
  <si>
    <t>MARIYA SITKINA</t>
  </si>
  <si>
    <t>IRINA SAYGINA</t>
  </si>
  <si>
    <t>VERA PLETNEVA</t>
  </si>
  <si>
    <t>OLEG MINVALIEV</t>
  </si>
  <si>
    <t>YULIYAMAKSIMOVA</t>
  </si>
  <si>
    <t>IRINA EROKHINA</t>
  </si>
  <si>
    <t>TATIANA USACHEVA</t>
  </si>
  <si>
    <t>EKATERINA GELLER</t>
  </si>
  <si>
    <t>NATALIA KOVALEVA</t>
  </si>
  <si>
    <t>P J HAGEMAN</t>
  </si>
  <si>
    <t>SEMENOV VSEVOLOD</t>
  </si>
  <si>
    <t>ELINA ISMUNTS</t>
  </si>
  <si>
    <t>SHULENKOV</t>
  </si>
  <si>
    <t>EKATERINA SEROVA</t>
  </si>
  <si>
    <t>TATYANA GORDEEVA</t>
  </si>
  <si>
    <t>LARISA NIKOLINA</t>
  </si>
  <si>
    <t>EVGENIY BURMATOV</t>
  </si>
  <si>
    <t>ARTEM NEMOV</t>
  </si>
  <si>
    <t>ALEKSEY ITYAKSOV</t>
  </si>
  <si>
    <t>ANNA TOROPOVA</t>
  </si>
  <si>
    <t>ELVIRA TOKHTABIEVA</t>
  </si>
  <si>
    <t>YULIA ANTONOVA</t>
  </si>
  <si>
    <t>KSENIA FROLOVA</t>
  </si>
  <si>
    <t>TAKHMINA MAMEDOVA</t>
  </si>
  <si>
    <t>ANDREY KOLONTAREV</t>
  </si>
  <si>
    <t>APTI YAKUBOV</t>
  </si>
  <si>
    <t>APTI YAKUB</t>
  </si>
  <si>
    <t>NADEZHDA VOROBEVA</t>
  </si>
  <si>
    <t>ELENA YARINA</t>
  </si>
  <si>
    <t>DARYA VYBORNOVA</t>
  </si>
  <si>
    <t>YANULEVICH EKATERINA</t>
  </si>
  <si>
    <t>LYUBOV SELIVERSTOVA</t>
  </si>
  <si>
    <t>IOANN</t>
  </si>
  <si>
    <t>KARAKASCHEVA</t>
  </si>
  <si>
    <t>VITALII FILONENKO</t>
  </si>
  <si>
    <t>SHAMSHUR VLADIMIR</t>
  </si>
  <si>
    <t>VLADIMIR KLIMENKO</t>
  </si>
  <si>
    <t>AYUSHA FROLOVA</t>
  </si>
  <si>
    <t>VICTOR ABRAMOV</t>
  </si>
  <si>
    <t>SIPYAGINA ELENA</t>
  </si>
  <si>
    <t>NADEZHDA GEKKER</t>
  </si>
  <si>
    <t>YULIYA VALSHINA</t>
  </si>
  <si>
    <t>JURGIS PETROSIUS</t>
  </si>
  <si>
    <t>ANASTASIIA TORDUA</t>
  </si>
  <si>
    <t>VERONIKA BELITSKYA</t>
  </si>
  <si>
    <t>DMITRIY SARANTSEV</t>
  </si>
  <si>
    <t>DENIS KOMAROV</t>
  </si>
  <si>
    <t>NATALYA ZHESTOKANOVA</t>
  </si>
  <si>
    <t>OLGA POPKOVA</t>
  </si>
  <si>
    <t>DANIIL KOZLOV</t>
  </si>
  <si>
    <t>MARINA FETISOVA</t>
  </si>
  <si>
    <t>LARISA GRIBANOVA</t>
  </si>
  <si>
    <t>ALEKSEI SHVEEV</t>
  </si>
  <si>
    <t>OLGA SALIKOVA</t>
  </si>
  <si>
    <t>MARINA KLIMOVA</t>
  </si>
  <si>
    <t>INGA PACHINA</t>
  </si>
  <si>
    <t>ANNA KULIKOVA</t>
  </si>
  <si>
    <t>A DYACHENKO</t>
  </si>
  <si>
    <t>MARIYA TRIBOY</t>
  </si>
  <si>
    <t>ANASTASIIA GLADYSHEVA</t>
  </si>
  <si>
    <t>ALINA SAVELE</t>
  </si>
  <si>
    <t>DARIA KRASOVITSKAYA</t>
  </si>
  <si>
    <t>ALEJSANDR JRASOVITSKIY</t>
  </si>
  <si>
    <t>ELENA ANTIPOVA</t>
  </si>
  <si>
    <t>TATYANA DYAKOVA</t>
  </si>
  <si>
    <t>ALEKSEY PASCHENKO</t>
  </si>
  <si>
    <t>ALEXANDER LEONTYEV</t>
  </si>
  <si>
    <t>VALERIA LIMONOVA</t>
  </si>
  <si>
    <t>KHACHATURYAN OLGA</t>
  </si>
  <si>
    <t>VERONIKA KARAPETYAN</t>
  </si>
  <si>
    <t>MESKOVA AMASTASIA</t>
  </si>
  <si>
    <t>OXANA MIKHINA</t>
  </si>
  <si>
    <t>MARINA KASYANOVA</t>
  </si>
  <si>
    <t>YULIYA BERMAN</t>
  </si>
  <si>
    <t>E SHARSHAVINA</t>
  </si>
  <si>
    <t>RUSTEM TUKHVATSHIN</t>
  </si>
  <si>
    <t>DMITRIY KAZAKOV</t>
  </si>
  <si>
    <t>ANNA MOROZOVA</t>
  </si>
  <si>
    <t>SERGEY SKATELOV</t>
  </si>
  <si>
    <t>NATALIYA EVMENOVA</t>
  </si>
  <si>
    <t>ALENA KIM</t>
  </si>
  <si>
    <t>POLINA NOVIKOVA</t>
  </si>
  <si>
    <t>MARIA DIDURIK</t>
  </si>
  <si>
    <t>MIKHAIL GUBERNIEV</t>
  </si>
  <si>
    <t>OLGA KANAYKINA</t>
  </si>
  <si>
    <t>NATALIYA BOYTSOVA</t>
  </si>
  <si>
    <t>ALEXANDER</t>
  </si>
  <si>
    <t>IRINA ZHIGANOVA</t>
  </si>
  <si>
    <t>ANASTASIA BASHMAKOVA</t>
  </si>
  <si>
    <t>ROSTISLAV ELISEEV</t>
  </si>
  <si>
    <t>MARIA LINYOVA</t>
  </si>
  <si>
    <t>EVGENIYA VOLKOVA</t>
  </si>
  <si>
    <t>YULIYA ALEKSANDROVA</t>
  </si>
  <si>
    <t>MARIAM ERITSYAN</t>
  </si>
  <si>
    <t>KONSTANTIN MOSHKOV</t>
  </si>
  <si>
    <t>SVETLANA AIGININA</t>
  </si>
  <si>
    <t>ELENA NAUMOVA</t>
  </si>
  <si>
    <t>ALEKSANDRA TRAVAILLE</t>
  </si>
  <si>
    <t>EKATERINA BELOVA</t>
  </si>
  <si>
    <t>LAVINIA KHACHATRYAN</t>
  </si>
  <si>
    <t>ALEXANDRA TSARKOVA</t>
  </si>
  <si>
    <t>ALVINA AYGININA</t>
  </si>
  <si>
    <t>IRINA BONDAREVA</t>
  </si>
  <si>
    <t>KARINA SECHKOVA</t>
  </si>
  <si>
    <t>IRINA PETROVA</t>
  </si>
  <si>
    <t>VIKTORIYA DOPIRO</t>
  </si>
  <si>
    <t>ANGELINA ROMANIK</t>
  </si>
  <si>
    <t>OXANA FOMICHEVA</t>
  </si>
  <si>
    <t>IRINA NISINA</t>
  </si>
  <si>
    <t>OLGA NEMOLOCHNOVA</t>
  </si>
  <si>
    <t>LYUBOV GANIEVA</t>
  </si>
  <si>
    <t>ARTUR TRAPIZONYAN</t>
  </si>
  <si>
    <t>ANNA DANILOVA</t>
  </si>
  <si>
    <t>ELENA FEDYUSHINA</t>
  </si>
  <si>
    <t>SAMKO SERGEI</t>
  </si>
  <si>
    <t>MARIYA KHAYMAN</t>
  </si>
  <si>
    <t>MAXIM ROMANOV</t>
  </si>
  <si>
    <t>E CHERKIZOVA</t>
  </si>
  <si>
    <t>IRINA MIKHALKOVA</t>
  </si>
  <si>
    <t>ANNA BIRIUKOVA</t>
  </si>
  <si>
    <t>OLGA CHESNOKOVA</t>
  </si>
  <si>
    <t>SVETLANA KOROLEVA</t>
  </si>
  <si>
    <t>VERONIKA KIM</t>
  </si>
  <si>
    <t>ELENA KOTOVA</t>
  </si>
  <si>
    <t>ELENA KOSTRYKINA</t>
  </si>
  <si>
    <t>NIKITA MISHKIN</t>
  </si>
  <si>
    <t>JOHNNES ROVERS</t>
  </si>
  <si>
    <t>JOHANNES ROVERS</t>
  </si>
  <si>
    <t>NADEZHDA EREMENKO</t>
  </si>
  <si>
    <t>MATEUSZ WIETRAK</t>
  </si>
  <si>
    <t>TUHVATSHIN RUSTEM</t>
  </si>
  <si>
    <t>EKATERINA ARTAMONOVA</t>
  </si>
  <si>
    <t>LARISA SUKHORUKOVA</t>
  </si>
  <si>
    <t>ANNA ORGANISTA</t>
  </si>
  <si>
    <t>DMITRII BELYAEV</t>
  </si>
  <si>
    <t>ILYA OVERCHENKO</t>
  </si>
  <si>
    <t>ELENA SHMIDT</t>
  </si>
  <si>
    <t>VIKTORIA SUSHKO</t>
  </si>
  <si>
    <t>MAKSIM YASINEVSKY</t>
  </si>
  <si>
    <t>DARYA DEMENTEVA</t>
  </si>
  <si>
    <t>IRINA DYACHKOVA</t>
  </si>
  <si>
    <t>IRINA</t>
  </si>
  <si>
    <t>ELENA EGOROVA</t>
  </si>
  <si>
    <t>OLEG DANILIN</t>
  </si>
  <si>
    <t>EVGENY DRUCHININ</t>
  </si>
  <si>
    <t>EKATERINA GLUBOKOVA</t>
  </si>
  <si>
    <t>FROLOV NIKOLAY</t>
  </si>
  <si>
    <t>FROLOV NIKOLAI</t>
  </si>
  <si>
    <t>DMITRIY BARABANOV</t>
  </si>
  <si>
    <t>IGOR YASHKOV</t>
  </si>
  <si>
    <t>EVGENIYA ERSHOVA</t>
  </si>
  <si>
    <t>SAMAT SARIEV</t>
  </si>
  <si>
    <t>OLGA BYKOVA</t>
  </si>
  <si>
    <t>MARINA SUKHOVOLSKAYA</t>
  </si>
  <si>
    <t>ANASTASIA KOZLOVA</t>
  </si>
  <si>
    <t>ALEKSEJ LOZNITSKIJ</t>
  </si>
  <si>
    <t>SHISHKIN ALEKSEY</t>
  </si>
  <si>
    <t>NIKOLAY MIKHASENOK</t>
  </si>
  <si>
    <t>MARIA BOBROVNIKOVA</t>
  </si>
  <si>
    <t>VLADIMIR KOVALENKO</t>
  </si>
  <si>
    <t>TEVKYA KARMANOVA</t>
  </si>
  <si>
    <t>YANA VOLCHKOVA</t>
  </si>
  <si>
    <t>ILIA SHEGAEV</t>
  </si>
  <si>
    <t>YULIYA KOTOVA</t>
  </si>
  <si>
    <t>KOTOVA ELENA</t>
  </si>
  <si>
    <t>KSENIYA NESTEROVA</t>
  </si>
  <si>
    <t>ELENA GUDILINA</t>
  </si>
  <si>
    <t>LEONID AZGALDOV</t>
  </si>
  <si>
    <t>ELENA UKHARSKAIA</t>
  </si>
  <si>
    <t>VLADISLAV</t>
  </si>
  <si>
    <t>DMITRY GARANIN</t>
  </si>
  <si>
    <t>IRINA ELISTRATOVA</t>
  </si>
  <si>
    <t>TATIANA KRYLOVPUCHKOVA</t>
  </si>
  <si>
    <t>RONAN KIRPICHNIKOV</t>
  </si>
  <si>
    <t>PETROV MIKHAIL</t>
  </si>
  <si>
    <t>YURY KOROLEV</t>
  </si>
  <si>
    <t>KONSTANTIN YANAKOV</t>
  </si>
  <si>
    <t>ANGELINA BUTAKOVA</t>
  </si>
  <si>
    <t>DMITRY VITMAN</t>
  </si>
  <si>
    <t>YULIYA RADZHABOVA</t>
  </si>
  <si>
    <t>IRINA MATYUKINA</t>
  </si>
  <si>
    <t>POLINA SOSNINA</t>
  </si>
  <si>
    <t>MARINA MALIKIVA</t>
  </si>
  <si>
    <t>VICTORIA MZHAVANADZE</t>
  </si>
  <si>
    <t>ALINA SOKOLOVA</t>
  </si>
  <si>
    <t>ANNA NOVIKOVA</t>
  </si>
  <si>
    <t>ANASTASIYA LOSEVA</t>
  </si>
  <si>
    <t>PYANZIN ILYA</t>
  </si>
  <si>
    <t>TATIANA BRAUN</t>
  </si>
  <si>
    <t>NESTOR OLGA</t>
  </si>
  <si>
    <t>GLEB SILKO</t>
  </si>
  <si>
    <t>OXANA STEPANOVA</t>
  </si>
  <si>
    <t>FLER OLGA</t>
  </si>
  <si>
    <t>NATALIYA PASCHENKO</t>
  </si>
  <si>
    <t>ELENA KOZYR</t>
  </si>
  <si>
    <t>EKATERINA BABENKO</t>
  </si>
  <si>
    <t>VLADIMIR GONCHAROV</t>
  </si>
  <si>
    <t xml:space="preserve">1500 рублей #БЕГУЗАЧУДОМ online забег с гравировкой и доставкой за пределы РФ
                </t>
  </si>
  <si>
    <t>Бегуны Нина и Рустэм Тухватшины</t>
  </si>
  <si>
    <t>Бегун Екатерина Саввиди</t>
  </si>
  <si>
    <t>Бегун Ольга Наумова</t>
  </si>
  <si>
    <t>1250 рублей #БЕГУЗАЧУДОМ online забег с гравировкой</t>
  </si>
  <si>
    <t>Бегун Яна Бороздина</t>
  </si>
  <si>
    <t>Александра У.</t>
  </si>
  <si>
    <t>Артём Шаховцев</t>
  </si>
  <si>
    <t>Артемий Бойков</t>
  </si>
  <si>
    <t>Бегун Магомед Сулейманов</t>
  </si>
  <si>
    <t>Бегун Валерия Агафонова</t>
  </si>
  <si>
    <t>Бегун Ксения Петрова</t>
  </si>
  <si>
    <t>Поздравить Веру</t>
  </si>
  <si>
    <t>Помощь Семье</t>
  </si>
  <si>
    <t>Мария Удовиченко</t>
  </si>
  <si>
    <t>Ахмед Увижев</t>
  </si>
  <si>
    <t>Руслан Иваненко</t>
  </si>
  <si>
    <t>Алмаз Гайсин</t>
  </si>
  <si>
    <t>Бегун Наталья Харитонова</t>
  </si>
  <si>
    <t>Амина Ферратова</t>
  </si>
  <si>
    <t>Поздравить Анну Цуканову-Котт</t>
  </si>
  <si>
    <t>Darowizna na cele charytatywne</t>
  </si>
  <si>
    <t>Бегун Виктория Сушко</t>
  </si>
  <si>
    <t>Бегун Игорь Козляков</t>
  </si>
  <si>
    <t>Особый повод Максима Першина</t>
  </si>
  <si>
    <t>Поздравить Ольгу</t>
  </si>
  <si>
    <t>Поздравить Наталью</t>
  </si>
  <si>
    <t>ООО "Спектр Инвест"</t>
  </si>
  <si>
    <t>БФ "Нужна помощь"</t>
  </si>
  <si>
    <t>АО "Технологическая компания "Центр"</t>
  </si>
  <si>
    <t>Екатерина Владимировна Орлова</t>
  </si>
  <si>
    <t>Бромирский Сергей Александрович</t>
  </si>
  <si>
    <t>АО ЭЗОИС-ЭЛЕКТРОЩИТ</t>
  </si>
  <si>
    <t>Кат****** Н.В.</t>
  </si>
  <si>
    <t>ООО "Спецметиз"</t>
  </si>
  <si>
    <t>Оплата за проживание в пансионате Розо (Бельгия) на время лечения подопечной Фонда Софии Захарченко по программе "Помощь семье".</t>
  </si>
  <si>
    <t>Дмитрий Подольский</t>
  </si>
  <si>
    <t>Оплата за проживание в пансионате Розо (Бельгия) на время лечения подопечного Фонда Дмитрия Подольского по программе "Помощь семье".</t>
  </si>
  <si>
    <t>Мухаммад Шабаев</t>
  </si>
  <si>
    <t xml:space="preserve">Глеб Кочетков </t>
  </si>
  <si>
    <t xml:space="preserve">Оплата за медицинские услуги подопечного Фонда Глеба Кочеткова по программе "Помощь больнице".
</t>
  </si>
  <si>
    <t>Оплата за медицинские услуги подопечных Фонда по программе "Помощь больнице".</t>
  </si>
  <si>
    <t>Оплата услуг няни для подопечной Фонда Александры У. на время нахождения в больнице по программе "Помощь семье".</t>
  </si>
  <si>
    <t>Алена Ионичева</t>
  </si>
  <si>
    <t>Оплата лекарственных препаратов для подопечной Фонда Алены Ионичевой по программе "Помощь семье".</t>
  </si>
  <si>
    <t xml:space="preserve">Оплата за проживание в гостинице на время ожидания операции подопечного Фонда Валерия Миронова по программе "Помощь семье".
</t>
  </si>
  <si>
    <t xml:space="preserve">Оплата за проживание в гостинице на время ожидания операции подопечной Фонда Дарьи Малковой по программе "Помощь семье".
</t>
  </si>
  <si>
    <t xml:space="preserve">Артем Смирнов </t>
  </si>
  <si>
    <t xml:space="preserve">Оплата за проживание в гостинице на время ожидания операции подопечного Фонда Артема Смирнова по программе "Помощь семье".
</t>
  </si>
  <si>
    <t>Оплата лекарственного препарата "Орфадин" для подопечной Фонда Фатимы Абакаевой по программе "Помощь семье".</t>
  </si>
  <si>
    <t>Оплата лекарственного препарата "Орфадин" для подопечного Фонда Темирлана Сурхаева по программе "Помощь семье".</t>
  </si>
  <si>
    <t>Оплата медицинских сенсоров для подопечного Фонда Кирилла Смирнова по программе "Помощь семье".</t>
  </si>
  <si>
    <t xml:space="preserve">Оплата за проживание в гостинице на время лечения подопечной Фонда Евдокии Черданцевой по программе "Помощь взрослым".
</t>
  </si>
  <si>
    <t>Дарина Федотова</t>
  </si>
  <si>
    <t xml:space="preserve">Оплата за проживание в гостинице на время лечения подопечной Фонда Дарины Федотовой по программе "Помощь семье".
</t>
  </si>
  <si>
    <t xml:space="preserve">Оплата за проживание в гостинице на время лечения подопечного Фонда Владимира Головина по программе "Помощь семье".
</t>
  </si>
  <si>
    <t xml:space="preserve">Оплата за проживание в гостинице на время лечения подопечного Фонда Мухаммада Шабаева по программе "Помощь семье".
</t>
  </si>
  <si>
    <t xml:space="preserve">Айаал Павлов </t>
  </si>
  <si>
    <t xml:space="preserve">Оплата за проживание в гостинице на время лечения подопечного Фонда Айаала Павлова по программе "Помощь семье".
</t>
  </si>
  <si>
    <t xml:space="preserve">Денис Выродов </t>
  </si>
  <si>
    <t xml:space="preserve">Оплата за проживание в гостинице на время лечения подопечной Фонда Амины Ферратовой по программе "Помощь семье".
</t>
  </si>
  <si>
    <t>Ангелина Майборода</t>
  </si>
  <si>
    <t xml:space="preserve">Оплата за медицинские услуги подопечной Фонда Ангелины Майборода по программе "Помощь больнице".
</t>
  </si>
  <si>
    <t>Кирилл Перегородиев</t>
  </si>
  <si>
    <t xml:space="preserve">Оплата исследования наследственных заболеваний подопечной Фонда Александы У. по программе "Помощь семье". </t>
  </si>
  <si>
    <t>Евгений Кожанов</t>
  </si>
  <si>
    <t xml:space="preserve">Оплата за проживание в гостинице на время лечения подопечного Фонда Евгения Кожанова по программе "Помощь семье".
</t>
  </si>
  <si>
    <t>Артем Ефимкин</t>
  </si>
  <si>
    <t xml:space="preserve">Оплата за медицинские услуги подопечного Фонда Артема Ефимкина по программе "Помощь больнице".
</t>
  </si>
  <si>
    <t>Оплата за операцию по трансплантации печени в клинике Сент-Люк (Бельгия) для подопечного Фонда Дмитрия Подольского по программе "Помощь семье".</t>
  </si>
  <si>
    <t>Оплата за проживание в пансионате Розо (Бельгия) на время лечения подопечного Фонда Даниэля Карпенко по программе "Помощь семье".</t>
  </si>
  <si>
    <t>Наталья Гришина</t>
  </si>
  <si>
    <t xml:space="preserve">Оплата за медицинские услуги подопечной Фонда Натальи Гришиной по программе "Помощь больнице".
</t>
  </si>
  <si>
    <t>Возврат неиспользованных средств по счету №49809-1 от 22.04.2019г.</t>
  </si>
  <si>
    <t>(+) 40755,00</t>
  </si>
  <si>
    <t>Возврат благотворительного пожертвования жертвователю</t>
  </si>
  <si>
    <t>Возврат благотворительного пожертвования по заявлению жертвователя от 24.06.2019г.</t>
  </si>
  <si>
    <t>Возврат неиспользованных средств на счет Фонда</t>
  </si>
  <si>
    <t>Артем Барсов, Даниил Гаранин, Дарья Гудина, Даниил Иванов, Виктория Калинина, Арина Ковалева, Максим Колдаев, Андрей Колонистов, Даниил Лысиков, Софья Майорова, Софья Монахова, Вероника Опарина, Валерий Петросян, Милана Поднебесная, Григорий Путинцев, Софья Руденок, Арсений Савельев, Софья Селезнева, Виктория Сизова, Серафим Чухнаков, Станислав Шпанников</t>
  </si>
  <si>
    <t>Оплата жд билетов для подопечной Фонда Евдокии Черданцевой до места лечения (Арзамас-Москва) по программе "Помощь взрослым".</t>
  </si>
  <si>
    <t>Оплата авиабилетов для подопечного Фонда Владимира Головина от места лечения (Москва-Уфа) по программе "Транспортная помощь".</t>
  </si>
  <si>
    <t>Оплата авиабилетов для подопечной Фонда Амины Ферратовой до места лечения (Симферополь-Москва) по программе "Транспортная помощь".</t>
  </si>
  <si>
    <t>Оплата авиабилетов для подопечного Фонда Зоригто Цыденова до места лечения (Улан-Удэ-Москва) по программе "Транспортная помощь".</t>
  </si>
  <si>
    <t>Оплата авиабилетов для подопечного Фонда Зоригто Цыденова от места лечения (Москва-Улан-Удэ) по программе "Транспортная помощь".</t>
  </si>
  <si>
    <t>Оплата авиабилетов для подопечного Фонда Владимира Головина до места лечения (Уфа-Москва) по программе "Транспортная помощь".</t>
  </si>
  <si>
    <t>Оплата авиабилетов для подопечной Фонда Амины Ферратовой от места лечения (Москва-Симферополь) по программе "Транспортная помощь".</t>
  </si>
  <si>
    <t>Оплата авиабилетов для подопечного Фонда Мухаммада Шабаева до места лечения (Грозный-Москва) по программе "Транспортная помощь".</t>
  </si>
  <si>
    <t>Оплата авиабилетов для подопечного Фонда Мухаммада Шабаева от места лечения (Москва-Грозный) по программе "Транспортная помощь".</t>
  </si>
  <si>
    <t>Оплата авиабилетов для подопечного Фонда Дениса Выродова до места лечения (Краснодар-Москва) по программе "Транспортная помощь".</t>
  </si>
  <si>
    <t>Оплата авиабилетов для подопечного Фонда Дениса Выродова от места лечения (Москва-Краснодар) по программе "Транспортная помощь".</t>
  </si>
  <si>
    <t>Оплата авиабилетов для подопечного Фонда Кирилла Перегородиева до места лечения (Астана-Москва) по программе "Транспортная помощь".</t>
  </si>
  <si>
    <t>Оплата авиабилетов для подопечного Фонда Тимура Мудранова до места лечения (Минеральные воды-Москва) по программе "Транспортная помощь".</t>
  </si>
  <si>
    <t>Оплата авиабилетов для подопечного Фонда Мухаммадрасула Абдуллаева до места лечения (Худжанд-Москва) по программе "Транспортная помощь".</t>
  </si>
  <si>
    <t>Оплата авиабилетов для подопечного Фонда Кирилла Перегородиева от места лечения (Москва-Астана) по программе "Транспортная помощь".</t>
  </si>
  <si>
    <t>Оплата авиабилетов для подопечного Фонда Тимура Мудранова от места лечения (Москва-Минеральные воды) по программе "Транспортная помощь".</t>
  </si>
  <si>
    <t>Самир Т.</t>
  </si>
  <si>
    <t>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</si>
</sst>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6">
    <xf numFmtId="0" fontId="0" fillId="0" borderId="0" xfId="0"/>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6" fillId="0" borderId="1" xfId="0" applyFont="1" applyBorder="1" applyAlignment="1">
      <alignment horizontal="left" vertical="center"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xf numFmtId="0" fontId="2" fillId="3" borderId="9" xfId="0" applyFont="1" applyFill="1" applyBorder="1" applyAlignment="1">
      <alignment horizontal="left" vertical="top" wrapText="1"/>
    </xf>
    <xf numFmtId="0" fontId="5" fillId="0" borderId="1" xfId="0" applyFont="1" applyBorder="1" applyAlignment="1">
      <alignment horizontal="left"/>
    </xf>
    <xf numFmtId="0" fontId="5" fillId="3" borderId="1" xfId="0" applyFont="1" applyFill="1" applyBorder="1" applyAlignment="1">
      <alignment horizontal="left"/>
    </xf>
    <xf numFmtId="0" fontId="0" fillId="0" borderId="0" xfId="0" applyAlignment="1">
      <alignment horizontal="left"/>
    </xf>
    <xf numFmtId="14" fontId="4" fillId="5" borderId="1" xfId="0" applyNumberFormat="1" applyFont="1" applyFill="1" applyBorder="1" applyAlignment="1">
      <alignment horizontal="center"/>
    </xf>
    <xf numFmtId="14" fontId="0" fillId="0" borderId="0" xfId="0" applyNumberFormat="1"/>
    <xf numFmtId="0" fontId="0" fillId="0" borderId="0" xfId="0" applyAlignment="1">
      <alignment vertical="top" wrapText="1"/>
    </xf>
    <xf numFmtId="14" fontId="3" fillId="4" borderId="1" xfId="0" applyNumberFormat="1" applyFont="1" applyFill="1" applyBorder="1" applyAlignment="1">
      <alignment horizontal="left"/>
    </xf>
    <xf numFmtId="14" fontId="0" fillId="0" borderId="0" xfId="0" applyNumberFormat="1" applyFill="1"/>
    <xf numFmtId="0" fontId="2" fillId="3" borderId="9" xfId="0" applyFont="1" applyFill="1" applyBorder="1" applyAlignment="1">
      <alignment vertical="center" wrapText="1"/>
    </xf>
    <xf numFmtId="0" fontId="0" fillId="0" borderId="1" xfId="0" applyBorder="1"/>
    <xf numFmtId="0" fontId="2" fillId="3" borderId="9" xfId="0" applyFont="1" applyFill="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tabSelected="1" zoomScale="60" zoomScaleNormal="60" workbookViewId="0">
      <selection activeCell="C52" sqref="C52"/>
    </sheetView>
  </sheetViews>
  <sheetFormatPr defaultRowHeight="15" x14ac:dyDescent="0.25"/>
  <cols>
    <col min="1" max="1" width="80.42578125" customWidth="1"/>
    <col min="2" max="2" width="98.85546875" customWidth="1"/>
    <col min="3" max="3" width="29.7109375" customWidth="1"/>
    <col min="4" max="4" width="33.85546875" style="39" customWidth="1"/>
    <col min="6" max="6" width="11" customWidth="1"/>
    <col min="8" max="8" width="12" customWidth="1"/>
    <col min="10" max="10" width="11.5703125" customWidth="1"/>
    <col min="11" max="11" width="10.140625" customWidth="1"/>
    <col min="13" max="13" width="10.5703125" customWidth="1"/>
    <col min="14" max="14" width="9.42578125" customWidth="1"/>
  </cols>
  <sheetData>
    <row r="1" spans="1:4" ht="23.25" x14ac:dyDescent="0.35">
      <c r="A1" s="33" t="s">
        <v>0</v>
      </c>
      <c r="B1" s="33" t="s">
        <v>1</v>
      </c>
      <c r="C1" s="33" t="s">
        <v>2</v>
      </c>
      <c r="D1" s="33" t="s">
        <v>4</v>
      </c>
    </row>
    <row r="2" spans="1:4" ht="84.75" customHeight="1" x14ac:dyDescent="0.25">
      <c r="A2" s="12" t="s">
        <v>417</v>
      </c>
      <c r="B2" s="12" t="s">
        <v>756</v>
      </c>
      <c r="C2" s="13">
        <v>13177.8</v>
      </c>
      <c r="D2" s="14">
        <v>43620</v>
      </c>
    </row>
    <row r="3" spans="1:4" ht="84.75" customHeight="1" x14ac:dyDescent="0.25">
      <c r="A3" s="12" t="s">
        <v>757</v>
      </c>
      <c r="B3" s="12" t="s">
        <v>758</v>
      </c>
      <c r="C3" s="13">
        <v>63692.7</v>
      </c>
      <c r="D3" s="14">
        <v>43620</v>
      </c>
    </row>
    <row r="4" spans="1:4" ht="84.75" customHeight="1" x14ac:dyDescent="0.25">
      <c r="A4" s="12" t="s">
        <v>740</v>
      </c>
      <c r="B4" s="43" t="s">
        <v>802</v>
      </c>
      <c r="C4" s="13">
        <v>5817</v>
      </c>
      <c r="D4" s="14">
        <v>43620</v>
      </c>
    </row>
    <row r="5" spans="1:4" ht="84.75" customHeight="1" x14ac:dyDescent="0.25">
      <c r="A5" s="12" t="s">
        <v>759</v>
      </c>
      <c r="B5" s="43" t="s">
        <v>807</v>
      </c>
      <c r="C5" s="13">
        <v>6196</v>
      </c>
      <c r="D5" s="14">
        <v>43620</v>
      </c>
    </row>
    <row r="6" spans="1:4" ht="84.75" customHeight="1" x14ac:dyDescent="0.25">
      <c r="A6" s="12" t="s">
        <v>740</v>
      </c>
      <c r="B6" s="43" t="s">
        <v>806</v>
      </c>
      <c r="C6" s="13">
        <v>6630</v>
      </c>
      <c r="D6" s="14">
        <v>43620</v>
      </c>
    </row>
    <row r="7" spans="1:4" ht="84.75" customHeight="1" x14ac:dyDescent="0.25">
      <c r="A7" s="12" t="s">
        <v>759</v>
      </c>
      <c r="B7" s="43" t="s">
        <v>808</v>
      </c>
      <c r="C7" s="13">
        <v>10115</v>
      </c>
      <c r="D7" s="14">
        <v>43620</v>
      </c>
    </row>
    <row r="8" spans="1:4" ht="84.75" customHeight="1" x14ac:dyDescent="0.25">
      <c r="A8" s="12" t="s">
        <v>289</v>
      </c>
      <c r="B8" s="43" t="s">
        <v>800</v>
      </c>
      <c r="C8" s="13">
        <v>11389</v>
      </c>
      <c r="D8" s="14">
        <v>43620</v>
      </c>
    </row>
    <row r="9" spans="1:4" ht="84.75" customHeight="1" x14ac:dyDescent="0.25">
      <c r="A9" s="12" t="s">
        <v>130</v>
      </c>
      <c r="B9" s="43" t="s">
        <v>805</v>
      </c>
      <c r="C9" s="13">
        <v>11529</v>
      </c>
      <c r="D9" s="14">
        <v>43620</v>
      </c>
    </row>
    <row r="10" spans="1:4" ht="84.75" customHeight="1" x14ac:dyDescent="0.25">
      <c r="A10" s="12" t="s">
        <v>760</v>
      </c>
      <c r="B10" s="43" t="s">
        <v>761</v>
      </c>
      <c r="C10" s="13">
        <v>12950</v>
      </c>
      <c r="D10" s="14">
        <v>43620</v>
      </c>
    </row>
    <row r="11" spans="1:4" ht="84.75" customHeight="1" x14ac:dyDescent="0.25">
      <c r="A11" s="12" t="s">
        <v>130</v>
      </c>
      <c r="B11" s="43" t="s">
        <v>801</v>
      </c>
      <c r="C11" s="13">
        <v>14380</v>
      </c>
      <c r="D11" s="14">
        <v>43620</v>
      </c>
    </row>
    <row r="12" spans="1:4" ht="84.75" customHeight="1" x14ac:dyDescent="0.25">
      <c r="A12" s="12" t="s">
        <v>420</v>
      </c>
      <c r="B12" s="43" t="s">
        <v>804</v>
      </c>
      <c r="C12" s="13">
        <v>40568</v>
      </c>
      <c r="D12" s="14">
        <v>43620</v>
      </c>
    </row>
    <row r="13" spans="1:4" ht="84.75" customHeight="1" x14ac:dyDescent="0.25">
      <c r="A13" s="12" t="s">
        <v>420</v>
      </c>
      <c r="B13" s="43" t="s">
        <v>803</v>
      </c>
      <c r="C13" s="13">
        <v>43467</v>
      </c>
      <c r="D13" s="14">
        <v>43620</v>
      </c>
    </row>
    <row r="14" spans="1:4" ht="195" customHeight="1" x14ac:dyDescent="0.25">
      <c r="A14" s="12" t="s">
        <v>799</v>
      </c>
      <c r="B14" s="43" t="s">
        <v>762</v>
      </c>
      <c r="C14" s="13">
        <v>243702</v>
      </c>
      <c r="D14" s="14">
        <v>43620</v>
      </c>
    </row>
    <row r="15" spans="1:4" ht="84.75" customHeight="1" x14ac:dyDescent="0.25">
      <c r="A15" s="12" t="s">
        <v>816</v>
      </c>
      <c r="B15" s="43" t="s">
        <v>423</v>
      </c>
      <c r="C15" s="13">
        <v>750</v>
      </c>
      <c r="D15" s="14">
        <v>43622</v>
      </c>
    </row>
    <row r="16" spans="1:4" ht="84.75" customHeight="1" x14ac:dyDescent="0.25">
      <c r="A16" s="12" t="s">
        <v>727</v>
      </c>
      <c r="B16" s="43" t="s">
        <v>763</v>
      </c>
      <c r="C16" s="13">
        <v>21000</v>
      </c>
      <c r="D16" s="14">
        <v>43622</v>
      </c>
    </row>
    <row r="17" spans="1:4" ht="84.75" customHeight="1" x14ac:dyDescent="0.25">
      <c r="A17" s="12" t="s">
        <v>764</v>
      </c>
      <c r="B17" s="43" t="s">
        <v>765</v>
      </c>
      <c r="C17" s="13">
        <v>814</v>
      </c>
      <c r="D17" s="14">
        <v>43627</v>
      </c>
    </row>
    <row r="18" spans="1:4" ht="84.75" customHeight="1" x14ac:dyDescent="0.25">
      <c r="A18" s="12" t="s">
        <v>218</v>
      </c>
      <c r="B18" s="45" t="s">
        <v>766</v>
      </c>
      <c r="C18" s="13">
        <v>46500</v>
      </c>
      <c r="D18" s="14">
        <v>43627</v>
      </c>
    </row>
    <row r="19" spans="1:4" ht="84.75" customHeight="1" x14ac:dyDescent="0.25">
      <c r="A19" s="12" t="s">
        <v>134</v>
      </c>
      <c r="B19" s="45" t="s">
        <v>767</v>
      </c>
      <c r="C19" s="13">
        <v>46500</v>
      </c>
      <c r="D19" s="14">
        <v>43627</v>
      </c>
    </row>
    <row r="20" spans="1:4" ht="84.75" customHeight="1" x14ac:dyDescent="0.25">
      <c r="A20" s="12" t="s">
        <v>768</v>
      </c>
      <c r="B20" s="45" t="s">
        <v>769</v>
      </c>
      <c r="C20" s="13">
        <v>52500</v>
      </c>
      <c r="D20" s="14">
        <v>43627</v>
      </c>
    </row>
    <row r="21" spans="1:4" ht="84.75" customHeight="1" x14ac:dyDescent="0.25">
      <c r="A21" s="12" t="s">
        <v>406</v>
      </c>
      <c r="B21" s="43" t="s">
        <v>770</v>
      </c>
      <c r="C21" s="13">
        <v>1452711.7</v>
      </c>
      <c r="D21" s="14">
        <v>43627</v>
      </c>
    </row>
    <row r="22" spans="1:4" ht="84.75" customHeight="1" x14ac:dyDescent="0.25">
      <c r="A22" s="12" t="s">
        <v>409</v>
      </c>
      <c r="B22" s="43" t="s">
        <v>771</v>
      </c>
      <c r="C22" s="13">
        <v>1452711.7</v>
      </c>
      <c r="D22" s="14">
        <v>43627</v>
      </c>
    </row>
    <row r="23" spans="1:4" ht="84.75" customHeight="1" x14ac:dyDescent="0.25">
      <c r="A23" s="12" t="s">
        <v>414</v>
      </c>
      <c r="B23" s="43" t="s">
        <v>772</v>
      </c>
      <c r="C23" s="13">
        <v>48000</v>
      </c>
      <c r="D23" s="14">
        <v>43629</v>
      </c>
    </row>
    <row r="24" spans="1:4" ht="84.75" customHeight="1" x14ac:dyDescent="0.25">
      <c r="A24" s="12" t="s">
        <v>289</v>
      </c>
      <c r="B24" s="43" t="s">
        <v>773</v>
      </c>
      <c r="C24" s="13">
        <v>3550</v>
      </c>
      <c r="D24" s="14">
        <v>43634</v>
      </c>
    </row>
    <row r="25" spans="1:4" ht="84.75" customHeight="1" x14ac:dyDescent="0.25">
      <c r="A25" s="12" t="s">
        <v>774</v>
      </c>
      <c r="B25" s="43" t="s">
        <v>775</v>
      </c>
      <c r="C25" s="13">
        <v>4437.5</v>
      </c>
      <c r="D25" s="14">
        <v>43634</v>
      </c>
    </row>
    <row r="26" spans="1:4" ht="84.75" customHeight="1" x14ac:dyDescent="0.25">
      <c r="A26" s="12" t="s">
        <v>130</v>
      </c>
      <c r="B26" s="43" t="s">
        <v>776</v>
      </c>
      <c r="C26" s="13">
        <v>6500</v>
      </c>
      <c r="D26" s="14">
        <v>43634</v>
      </c>
    </row>
    <row r="27" spans="1:4" ht="84.75" customHeight="1" x14ac:dyDescent="0.25">
      <c r="A27" s="12" t="s">
        <v>759</v>
      </c>
      <c r="B27" s="43" t="s">
        <v>777</v>
      </c>
      <c r="C27" s="13">
        <v>7800</v>
      </c>
      <c r="D27" s="14">
        <v>43634</v>
      </c>
    </row>
    <row r="28" spans="1:4" ht="84.75" customHeight="1" x14ac:dyDescent="0.25">
      <c r="A28" s="12" t="s">
        <v>778</v>
      </c>
      <c r="B28" s="43" t="s">
        <v>779</v>
      </c>
      <c r="C28" s="13">
        <v>10650</v>
      </c>
      <c r="D28" s="14">
        <v>43634</v>
      </c>
    </row>
    <row r="29" spans="1:4" ht="84.75" customHeight="1" x14ac:dyDescent="0.25">
      <c r="A29" s="12" t="s">
        <v>780</v>
      </c>
      <c r="B29" s="43" t="s">
        <v>809</v>
      </c>
      <c r="C29" s="13">
        <v>12175</v>
      </c>
      <c r="D29" s="14">
        <v>43634</v>
      </c>
    </row>
    <row r="30" spans="1:4" ht="84.75" customHeight="1" x14ac:dyDescent="0.25">
      <c r="A30" s="12" t="s">
        <v>740</v>
      </c>
      <c r="B30" s="43" t="s">
        <v>781</v>
      </c>
      <c r="C30" s="13">
        <v>13216.67</v>
      </c>
      <c r="D30" s="14">
        <v>43634</v>
      </c>
    </row>
    <row r="31" spans="1:4" ht="84.75" customHeight="1" x14ac:dyDescent="0.25">
      <c r="A31" s="12" t="s">
        <v>782</v>
      </c>
      <c r="B31" s="43" t="s">
        <v>783</v>
      </c>
      <c r="C31" s="13">
        <v>13850</v>
      </c>
      <c r="D31" s="14">
        <v>43634</v>
      </c>
    </row>
    <row r="32" spans="1:4" ht="84.75" customHeight="1" x14ac:dyDescent="0.25">
      <c r="A32" s="12" t="s">
        <v>407</v>
      </c>
      <c r="B32" s="43" t="s">
        <v>812</v>
      </c>
      <c r="C32" s="13">
        <v>14380</v>
      </c>
      <c r="D32" s="14">
        <v>43634</v>
      </c>
    </row>
    <row r="33" spans="1:4" ht="84.75" customHeight="1" x14ac:dyDescent="0.25">
      <c r="A33" s="12" t="s">
        <v>784</v>
      </c>
      <c r="B33" s="43" t="s">
        <v>811</v>
      </c>
      <c r="C33" s="13">
        <v>19131</v>
      </c>
      <c r="D33" s="14">
        <v>43634</v>
      </c>
    </row>
    <row r="34" spans="1:4" ht="84.75" customHeight="1" x14ac:dyDescent="0.25">
      <c r="A34" s="12" t="s">
        <v>780</v>
      </c>
      <c r="B34" s="43" t="s">
        <v>810</v>
      </c>
      <c r="C34" s="13">
        <v>27100</v>
      </c>
      <c r="D34" s="14">
        <v>43634</v>
      </c>
    </row>
    <row r="35" spans="1:4" ht="84.75" customHeight="1" x14ac:dyDescent="0.25">
      <c r="A35" s="12" t="s">
        <v>727</v>
      </c>
      <c r="B35" s="43" t="s">
        <v>785</v>
      </c>
      <c r="C35" s="13">
        <v>40000</v>
      </c>
      <c r="D35" s="14">
        <v>43634</v>
      </c>
    </row>
    <row r="36" spans="1:4" ht="84.75" customHeight="1" x14ac:dyDescent="0.25">
      <c r="A36" s="12" t="s">
        <v>786</v>
      </c>
      <c r="B36" s="43" t="s">
        <v>787</v>
      </c>
      <c r="C36" s="13">
        <v>52700</v>
      </c>
      <c r="D36" s="14">
        <v>43634</v>
      </c>
    </row>
    <row r="37" spans="1:4" ht="84.75" customHeight="1" x14ac:dyDescent="0.25">
      <c r="A37" s="12" t="s">
        <v>407</v>
      </c>
      <c r="B37" s="43" t="s">
        <v>815</v>
      </c>
      <c r="C37" s="13">
        <v>14390</v>
      </c>
      <c r="D37" s="14">
        <v>43640</v>
      </c>
    </row>
    <row r="38" spans="1:4" ht="84.75" customHeight="1" x14ac:dyDescent="0.25">
      <c r="A38" s="12" t="s">
        <v>784</v>
      </c>
      <c r="B38" s="43" t="s">
        <v>814</v>
      </c>
      <c r="C38" s="13">
        <v>20730</v>
      </c>
      <c r="D38" s="14">
        <v>43640</v>
      </c>
    </row>
    <row r="39" spans="1:4" ht="84.75" customHeight="1" x14ac:dyDescent="0.25">
      <c r="A39" s="12" t="s">
        <v>133</v>
      </c>
      <c r="B39" s="43" t="s">
        <v>813</v>
      </c>
      <c r="C39" s="13">
        <v>29430</v>
      </c>
      <c r="D39" s="14">
        <v>43640</v>
      </c>
    </row>
    <row r="40" spans="1:4" ht="84.75" customHeight="1" x14ac:dyDescent="0.25">
      <c r="A40" s="12" t="s">
        <v>788</v>
      </c>
      <c r="B40" s="43" t="s">
        <v>789</v>
      </c>
      <c r="C40" s="13">
        <v>30000</v>
      </c>
      <c r="D40" s="14">
        <v>43640</v>
      </c>
    </row>
    <row r="41" spans="1:4" ht="84.75" customHeight="1" x14ac:dyDescent="0.25">
      <c r="A41" s="12" t="s">
        <v>218</v>
      </c>
      <c r="B41" s="45" t="s">
        <v>766</v>
      </c>
      <c r="C41" s="13">
        <v>45000</v>
      </c>
      <c r="D41" s="14">
        <v>43640</v>
      </c>
    </row>
    <row r="42" spans="1:4" ht="84.75" customHeight="1" x14ac:dyDescent="0.25">
      <c r="A42" s="12" t="s">
        <v>134</v>
      </c>
      <c r="B42" s="45" t="s">
        <v>767</v>
      </c>
      <c r="C42" s="13">
        <v>45000</v>
      </c>
      <c r="D42" s="14">
        <v>43640</v>
      </c>
    </row>
    <row r="43" spans="1:4" ht="84.75" customHeight="1" x14ac:dyDescent="0.25">
      <c r="A43" s="12" t="s">
        <v>757</v>
      </c>
      <c r="B43" s="12" t="s">
        <v>790</v>
      </c>
      <c r="C43" s="13">
        <v>8191450</v>
      </c>
      <c r="D43" s="14">
        <v>43642</v>
      </c>
    </row>
    <row r="44" spans="1:4" ht="84.75" customHeight="1" x14ac:dyDescent="0.25">
      <c r="A44" s="12" t="s">
        <v>347</v>
      </c>
      <c r="B44" s="12" t="s">
        <v>791</v>
      </c>
      <c r="C44" s="13">
        <v>19986.400000000001</v>
      </c>
      <c r="D44" s="14">
        <v>43643</v>
      </c>
    </row>
    <row r="45" spans="1:4" ht="84.75" customHeight="1" x14ac:dyDescent="0.25">
      <c r="A45" s="12" t="s">
        <v>757</v>
      </c>
      <c r="B45" s="12" t="s">
        <v>758</v>
      </c>
      <c r="C45" s="13">
        <v>64170.6</v>
      </c>
      <c r="D45" s="14">
        <v>43643</v>
      </c>
    </row>
    <row r="46" spans="1:4" ht="84.75" customHeight="1" x14ac:dyDescent="0.25">
      <c r="A46" s="12" t="s">
        <v>792</v>
      </c>
      <c r="B46" s="43" t="s">
        <v>793</v>
      </c>
      <c r="C46" s="13">
        <v>13750</v>
      </c>
      <c r="D46" s="14">
        <v>43643</v>
      </c>
    </row>
    <row r="47" spans="1:4" ht="84.75" customHeight="1" x14ac:dyDescent="0.25">
      <c r="A47" s="12" t="s">
        <v>798</v>
      </c>
      <c r="B47" s="12" t="s">
        <v>794</v>
      </c>
      <c r="C47" s="13" t="s">
        <v>795</v>
      </c>
      <c r="D47" s="14"/>
    </row>
    <row r="48" spans="1:4" ht="78.75" customHeight="1" x14ac:dyDescent="0.25">
      <c r="A48" s="12" t="s">
        <v>17</v>
      </c>
      <c r="B48" s="34"/>
      <c r="C48" s="13">
        <v>248691.39</v>
      </c>
      <c r="D48" s="14"/>
    </row>
    <row r="49" spans="1:6" ht="67.5" customHeight="1" x14ac:dyDescent="0.25">
      <c r="A49" s="12" t="s">
        <v>11</v>
      </c>
      <c r="B49" s="12"/>
      <c r="C49" s="13">
        <v>491315.69</v>
      </c>
      <c r="D49" s="14"/>
    </row>
    <row r="50" spans="1:6" ht="66" customHeight="1" x14ac:dyDescent="0.25">
      <c r="A50" s="12" t="s">
        <v>13</v>
      </c>
      <c r="B50" s="12"/>
      <c r="C50" s="13">
        <v>187490.2</v>
      </c>
      <c r="D50" s="14"/>
    </row>
    <row r="51" spans="1:6" ht="66.75" customHeight="1" x14ac:dyDescent="0.25">
      <c r="A51" s="12" t="s">
        <v>12</v>
      </c>
      <c r="B51" s="12"/>
      <c r="C51" s="13">
        <f>2000+417778.34</f>
        <v>419778.34</v>
      </c>
      <c r="D51" s="14"/>
    </row>
    <row r="52" spans="1:6" ht="84.75" customHeight="1" x14ac:dyDescent="0.25">
      <c r="A52" s="12" t="s">
        <v>796</v>
      </c>
      <c r="B52" s="43" t="s">
        <v>797</v>
      </c>
      <c r="C52" s="13">
        <v>60000</v>
      </c>
      <c r="D52" s="14">
        <v>43643</v>
      </c>
    </row>
    <row r="53" spans="1:6" ht="37.5" customHeight="1" x14ac:dyDescent="0.35">
      <c r="A53" s="3" t="s">
        <v>3</v>
      </c>
      <c r="B53" s="3"/>
      <c r="C53" s="32">
        <f>SUM(C2:C52)</f>
        <v>13711773.689999999</v>
      </c>
      <c r="D53" s="41"/>
    </row>
    <row r="54" spans="1:6" ht="84.75" customHeight="1" x14ac:dyDescent="0.25">
      <c r="A54" s="27"/>
      <c r="B54" s="27"/>
      <c r="C54" s="27"/>
      <c r="D54" s="42"/>
      <c r="F54" s="27"/>
    </row>
    <row r="55" spans="1:6" ht="84.75" customHeight="1" x14ac:dyDescent="0.25">
      <c r="A55" s="27"/>
      <c r="B55" s="27"/>
      <c r="C55" s="27"/>
      <c r="D55" s="42"/>
      <c r="F55" s="27"/>
    </row>
    <row r="56" spans="1:6" ht="84.75" customHeight="1" x14ac:dyDescent="0.25">
      <c r="A56" s="27"/>
      <c r="B56" s="27"/>
      <c r="C56" s="27"/>
      <c r="D56" s="42"/>
      <c r="F56" s="27"/>
    </row>
    <row r="57" spans="1:6" ht="114.75" customHeight="1" x14ac:dyDescent="0.25">
      <c r="A57" s="27"/>
      <c r="B57" s="27"/>
      <c r="C57" s="27"/>
      <c r="D57" s="42"/>
    </row>
    <row r="58" spans="1:6" ht="84.75" customHeight="1" x14ac:dyDescent="0.25">
      <c r="A58" s="27"/>
      <c r="B58" s="27"/>
      <c r="C58" s="27"/>
      <c r="D58" s="42"/>
    </row>
    <row r="59" spans="1:6" ht="90" customHeight="1" x14ac:dyDescent="0.25">
      <c r="A59" s="27"/>
      <c r="B59" s="27"/>
      <c r="C59" s="27"/>
      <c r="D59" s="42"/>
    </row>
    <row r="60" spans="1:6" ht="94.5" customHeight="1" x14ac:dyDescent="0.25"/>
    <row r="61" spans="1:6" ht="84.75" customHeight="1" x14ac:dyDescent="0.25"/>
    <row r="62" spans="1:6" ht="84.75" customHeight="1" x14ac:dyDescent="0.25"/>
    <row r="63" spans="1:6" ht="84.75" customHeight="1" x14ac:dyDescent="0.25"/>
    <row r="64" spans="1:6" ht="84.75" customHeight="1" x14ac:dyDescent="0.25"/>
    <row r="65" ht="84.75" customHeight="1" x14ac:dyDescent="0.25"/>
    <row r="66" ht="84.75" customHeight="1" x14ac:dyDescent="0.25"/>
    <row r="67" ht="92.25" customHeight="1" x14ac:dyDescent="0.25"/>
    <row r="68" ht="96" customHeight="1" x14ac:dyDescent="0.25"/>
    <row r="69" ht="84.75" customHeight="1" x14ac:dyDescent="0.25"/>
    <row r="70" ht="84.75" customHeight="1" x14ac:dyDescent="0.25"/>
    <row r="71" ht="84.75" customHeight="1" x14ac:dyDescent="0.25"/>
    <row r="72" ht="84.75" customHeight="1" x14ac:dyDescent="0.25"/>
    <row r="73" ht="84.75" customHeight="1" x14ac:dyDescent="0.25"/>
    <row r="74" ht="84.75" customHeight="1" x14ac:dyDescent="0.25"/>
    <row r="75" ht="84.75" customHeight="1" x14ac:dyDescent="0.25"/>
    <row r="76" ht="97.5" customHeight="1" x14ac:dyDescent="0.25"/>
    <row r="77" ht="84.75" customHeight="1" x14ac:dyDescent="0.25"/>
    <row r="78" ht="84.75" customHeight="1" x14ac:dyDescent="0.25"/>
    <row r="79" ht="84.75" customHeight="1" x14ac:dyDescent="0.25"/>
    <row r="80" ht="102.75" customHeight="1" x14ac:dyDescent="0.25"/>
    <row r="81" spans="6:7" ht="84.75" customHeight="1" x14ac:dyDescent="0.25"/>
    <row r="82" spans="6:7" ht="98.25" customHeight="1" x14ac:dyDescent="0.25"/>
    <row r="83" spans="6:7" ht="87" customHeight="1" x14ac:dyDescent="0.25"/>
    <row r="84" spans="6:7" ht="85.5" customHeight="1" x14ac:dyDescent="0.25"/>
    <row r="85" spans="6:7" ht="289.5" customHeight="1" x14ac:dyDescent="0.25"/>
    <row r="86" spans="6:7" ht="369" customHeight="1" x14ac:dyDescent="0.25">
      <c r="G86" s="27"/>
    </row>
    <row r="87" spans="6:7" ht="84.75" customHeight="1" x14ac:dyDescent="0.25">
      <c r="F87" s="27"/>
    </row>
    <row r="88" spans="6:7" ht="84.75" customHeight="1" x14ac:dyDescent="0.25">
      <c r="F88" s="27"/>
    </row>
    <row r="89" spans="6:7" ht="84.75" customHeight="1" x14ac:dyDescent="0.25">
      <c r="F89" s="27"/>
    </row>
    <row r="90" spans="6:7" ht="84.75" customHeight="1" x14ac:dyDescent="0.25">
      <c r="F90" s="27"/>
    </row>
    <row r="91" spans="6:7" ht="84.75" customHeight="1" x14ac:dyDescent="0.25">
      <c r="F91" s="27"/>
    </row>
    <row r="92" spans="6:7" ht="84.75" customHeight="1" x14ac:dyDescent="0.25">
      <c r="F92" s="27"/>
    </row>
    <row r="93" spans="6:7" ht="84.75" customHeight="1" x14ac:dyDescent="0.25">
      <c r="F93" s="27"/>
    </row>
    <row r="94" spans="6:7" ht="84.75" customHeight="1" x14ac:dyDescent="0.25">
      <c r="F94" s="27"/>
    </row>
    <row r="95" spans="6:7" ht="84.75" customHeight="1" x14ac:dyDescent="0.25">
      <c r="F95" s="27"/>
    </row>
    <row r="96" spans="6:7" ht="84.75" customHeight="1" x14ac:dyDescent="0.25"/>
    <row r="97" spans="1:9" ht="84.75" customHeight="1" x14ac:dyDescent="0.25">
      <c r="E97" s="27"/>
      <c r="F97" s="27"/>
    </row>
    <row r="98" spans="1:9" ht="57" customHeight="1" x14ac:dyDescent="0.25">
      <c r="E98" s="6"/>
      <c r="F98" s="7"/>
      <c r="G98" s="6"/>
      <c r="H98" s="4"/>
      <c r="I98" s="4"/>
    </row>
    <row r="99" spans="1:9" s="27" customFormat="1" ht="95.25" customHeight="1" x14ac:dyDescent="0.25">
      <c r="A99"/>
      <c r="B99"/>
      <c r="C99"/>
      <c r="D99" s="39"/>
      <c r="E99" s="6"/>
      <c r="F99" s="7"/>
      <c r="G99" s="6"/>
      <c r="H99" s="4"/>
      <c r="I99" s="4"/>
    </row>
    <row r="100" spans="1:9" s="27" customFormat="1" ht="87" customHeight="1" x14ac:dyDescent="0.25">
      <c r="A100"/>
      <c r="B100"/>
      <c r="C100"/>
      <c r="D100" s="39"/>
      <c r="E100" s="10"/>
      <c r="F100" s="7"/>
      <c r="G100" s="5"/>
      <c r="H100" s="4"/>
      <c r="I100" s="4"/>
    </row>
    <row r="101" spans="1:9" s="27" customFormat="1" ht="79.5" customHeight="1" x14ac:dyDescent="0.25">
      <c r="A101"/>
      <c r="B101"/>
      <c r="C101"/>
      <c r="D101" s="39"/>
      <c r="E101" s="10"/>
      <c r="F101" s="5"/>
      <c r="G101" s="8"/>
      <c r="H101" s="4"/>
      <c r="I101" s="4"/>
    </row>
    <row r="102" spans="1:9" s="27" customFormat="1" ht="87.75" customHeight="1" x14ac:dyDescent="0.25">
      <c r="A102"/>
      <c r="B102"/>
      <c r="C102"/>
      <c r="D102" s="39"/>
      <c r="E102" s="11"/>
      <c r="F102" s="9"/>
      <c r="G102" s="9"/>
      <c r="H102" s="4"/>
      <c r="I102" s="4"/>
    </row>
    <row r="103" spans="1:9" s="27" customFormat="1" ht="87.75" customHeight="1" x14ac:dyDescent="0.25">
      <c r="A103"/>
      <c r="B103"/>
      <c r="C103"/>
      <c r="D103" s="39"/>
      <c r="E103" s="7"/>
      <c r="F103" s="9"/>
      <c r="G103" s="7"/>
      <c r="H103" s="4"/>
      <c r="I103" s="4"/>
    </row>
    <row r="104" spans="1:9" s="27" customFormat="1" ht="87.75" customHeight="1" x14ac:dyDescent="0.25">
      <c r="A104"/>
      <c r="B104"/>
      <c r="C104"/>
      <c r="D104" s="39"/>
      <c r="E104" s="7"/>
      <c r="F104" s="9"/>
      <c r="G104" s="7"/>
      <c r="H104" s="4"/>
      <c r="I104" s="4"/>
    </row>
    <row r="105" spans="1:9" ht="87.75" customHeight="1" x14ac:dyDescent="0.25">
      <c r="E105" s="7"/>
      <c r="F105" s="20"/>
      <c r="G105" s="7"/>
      <c r="H105" s="4"/>
      <c r="I105" s="4"/>
    </row>
    <row r="106" spans="1:9" ht="87.75" customHeight="1" x14ac:dyDescent="0.25">
      <c r="E106" s="7"/>
      <c r="F106" s="9"/>
      <c r="G106" s="7"/>
      <c r="H106" s="4"/>
      <c r="I106" s="4"/>
    </row>
    <row r="107" spans="1:9" ht="87.75" customHeight="1" x14ac:dyDescent="0.25">
      <c r="E107" s="7"/>
      <c r="F107" s="20"/>
      <c r="G107" s="7"/>
      <c r="H107" s="4"/>
      <c r="I107" s="4"/>
    </row>
    <row r="108" spans="1:9" ht="87.75" customHeight="1" x14ac:dyDescent="0.25">
      <c r="E108" s="7"/>
      <c r="F108" s="9"/>
      <c r="G108" s="7"/>
      <c r="H108" s="4"/>
      <c r="I108" s="4"/>
    </row>
    <row r="109" spans="1:9" ht="87.75" customHeight="1" x14ac:dyDescent="0.25">
      <c r="E109" s="7"/>
      <c r="F109" s="9"/>
      <c r="G109" s="7"/>
      <c r="H109" s="4"/>
      <c r="I109" s="4"/>
    </row>
    <row r="110" spans="1:9" ht="90.75" customHeight="1" x14ac:dyDescent="0.25"/>
    <row r="111" spans="1:9" ht="87.75" customHeight="1" x14ac:dyDescent="0.25">
      <c r="E111" s="7"/>
      <c r="F111" s="20"/>
      <c r="G111" s="7"/>
      <c r="H111" s="4"/>
      <c r="I111" s="4"/>
    </row>
    <row r="112" spans="1:9" ht="87.75" customHeight="1" x14ac:dyDescent="0.25">
      <c r="E112" s="7"/>
      <c r="F112" s="20"/>
      <c r="G112" s="7"/>
      <c r="H112" s="4"/>
      <c r="I112" s="4"/>
    </row>
    <row r="113" spans="5:9" ht="87.75" customHeight="1" x14ac:dyDescent="0.25">
      <c r="E113" s="7"/>
      <c r="F113" s="9"/>
      <c r="G113" s="7"/>
      <c r="H113" s="4"/>
      <c r="I113" s="4"/>
    </row>
    <row r="114" spans="5:9" ht="87.75" customHeight="1" x14ac:dyDescent="0.25">
      <c r="E114" s="7"/>
      <c r="F114" s="9"/>
      <c r="G114" s="7"/>
      <c r="H114" s="4"/>
      <c r="I114" s="4"/>
    </row>
    <row r="115" spans="5:9" ht="87.75" customHeight="1" x14ac:dyDescent="0.25">
      <c r="E115" s="7"/>
      <c r="F115" s="9"/>
      <c r="G115" s="7"/>
      <c r="H115" s="4"/>
      <c r="I115" s="4"/>
    </row>
    <row r="116" spans="5:9" ht="78" customHeight="1" x14ac:dyDescent="0.25">
      <c r="E116" s="7"/>
      <c r="F116" s="5"/>
      <c r="G116" s="7"/>
      <c r="H116" s="4"/>
      <c r="I116" s="4"/>
    </row>
    <row r="117" spans="5:9" ht="33.75" customHeight="1" x14ac:dyDescent="0.25">
      <c r="E117" s="7"/>
      <c r="F117" s="7"/>
      <c r="G117" s="7"/>
      <c r="H117" s="4"/>
      <c r="I117" s="4"/>
    </row>
    <row r="118" spans="5:9" ht="37.5" customHeight="1" x14ac:dyDescent="0.25">
      <c r="E118" s="7"/>
      <c r="F118" s="7"/>
      <c r="G118" s="7"/>
      <c r="H118" s="4"/>
      <c r="I118" s="4"/>
    </row>
    <row r="119" spans="5:9" ht="25.5" customHeight="1" x14ac:dyDescent="0.25">
      <c r="E119" s="7"/>
      <c r="F119" s="7"/>
      <c r="G119" s="7"/>
      <c r="H119" s="4"/>
      <c r="I119" s="4"/>
    </row>
    <row r="120" spans="5:9" ht="21.75" customHeight="1" x14ac:dyDescent="0.25">
      <c r="E120" s="7"/>
      <c r="F120" s="7"/>
      <c r="G120" s="7"/>
      <c r="H120" s="4"/>
      <c r="I120" s="4"/>
    </row>
    <row r="121" spans="5:9" ht="87" customHeight="1" x14ac:dyDescent="0.25">
      <c r="E121" s="7"/>
      <c r="F121" s="7"/>
      <c r="G121" s="7"/>
      <c r="H121" s="4"/>
      <c r="I121" s="4"/>
    </row>
    <row r="122" spans="5:9" x14ac:dyDescent="0.25">
      <c r="E122" s="17"/>
      <c r="F122" s="16"/>
      <c r="G122" s="15"/>
    </row>
  </sheetData>
  <sortState ref="A2:D46">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0"/>
  <sheetViews>
    <sheetView topLeftCell="A799" zoomScale="82" zoomScaleNormal="82" workbookViewId="0">
      <selection activeCell="K815" sqref="K815"/>
    </sheetView>
  </sheetViews>
  <sheetFormatPr defaultRowHeight="15" x14ac:dyDescent="0.25"/>
  <cols>
    <col min="1" max="1" width="14" style="39" customWidth="1"/>
    <col min="2" max="2" width="58.140625" customWidth="1"/>
    <col min="3" max="3" width="15.85546875" style="26" customWidth="1"/>
    <col min="4" max="4" width="14.140625" style="30" customWidth="1"/>
    <col min="5" max="5" width="90" style="37" customWidth="1"/>
    <col min="6" max="6" width="8.85546875" customWidth="1"/>
  </cols>
  <sheetData>
    <row r="1" spans="1:5" ht="15.75" x14ac:dyDescent="0.25">
      <c r="A1" s="38" t="s">
        <v>4</v>
      </c>
      <c r="B1" s="22" t="s">
        <v>7</v>
      </c>
      <c r="C1" s="23" t="s">
        <v>5</v>
      </c>
      <c r="D1" s="22" t="s">
        <v>6</v>
      </c>
      <c r="E1" s="22" t="s">
        <v>0</v>
      </c>
    </row>
    <row r="2" spans="1:5" ht="17.25" customHeight="1" x14ac:dyDescent="0.25">
      <c r="A2" s="1">
        <v>43617.001539351855</v>
      </c>
      <c r="B2" s="31" t="s">
        <v>424</v>
      </c>
      <c r="C2" s="24">
        <v>1000</v>
      </c>
      <c r="D2" s="28" t="s">
        <v>132</v>
      </c>
      <c r="E2" s="44" t="s">
        <v>187</v>
      </c>
    </row>
    <row r="3" spans="1:5" ht="17.25" customHeight="1" x14ac:dyDescent="0.25">
      <c r="A3" s="1">
        <v>43617.006736111114</v>
      </c>
      <c r="B3" s="31" t="s">
        <v>425</v>
      </c>
      <c r="C3" s="24">
        <v>1000</v>
      </c>
      <c r="D3" s="28" t="s">
        <v>132</v>
      </c>
      <c r="E3" s="44" t="s">
        <v>404</v>
      </c>
    </row>
    <row r="4" spans="1:5" ht="17.25" customHeight="1" x14ac:dyDescent="0.25">
      <c r="A4" s="1">
        <v>43617.008784722224</v>
      </c>
      <c r="B4" s="31" t="s">
        <v>426</v>
      </c>
      <c r="C4" s="24">
        <v>1500</v>
      </c>
      <c r="D4" s="28" t="s">
        <v>132</v>
      </c>
      <c r="E4" s="44" t="s">
        <v>187</v>
      </c>
    </row>
    <row r="5" spans="1:5" ht="17.25" customHeight="1" x14ac:dyDescent="0.25">
      <c r="A5" s="1">
        <v>43617.021215277775</v>
      </c>
      <c r="B5" s="31" t="s">
        <v>427</v>
      </c>
      <c r="C5" s="24">
        <v>500</v>
      </c>
      <c r="D5" s="28" t="s">
        <v>132</v>
      </c>
      <c r="E5" s="44" t="s">
        <v>187</v>
      </c>
    </row>
    <row r="6" spans="1:5" ht="17.25" customHeight="1" x14ac:dyDescent="0.25">
      <c r="A6" s="1">
        <v>43617.03328703704</v>
      </c>
      <c r="B6" s="31" t="s">
        <v>428</v>
      </c>
      <c r="C6" s="24">
        <v>50</v>
      </c>
      <c r="D6" s="28" t="s">
        <v>132</v>
      </c>
      <c r="E6" s="44" t="s">
        <v>187</v>
      </c>
    </row>
    <row r="7" spans="1:5" ht="17.25" customHeight="1" x14ac:dyDescent="0.25">
      <c r="A7" s="1">
        <v>43617.039583333331</v>
      </c>
      <c r="B7" s="31" t="s">
        <v>403</v>
      </c>
      <c r="C7" s="24">
        <v>3000</v>
      </c>
      <c r="D7" s="28" t="s">
        <v>132</v>
      </c>
      <c r="E7" s="44" t="s">
        <v>68</v>
      </c>
    </row>
    <row r="8" spans="1:5" ht="17.25" customHeight="1" x14ac:dyDescent="0.25">
      <c r="A8" s="1">
        <v>43617.054722222223</v>
      </c>
      <c r="B8" s="31" t="s">
        <v>313</v>
      </c>
      <c r="C8" s="24">
        <v>111</v>
      </c>
      <c r="D8" s="28" t="s">
        <v>132</v>
      </c>
      <c r="E8" s="44" t="s">
        <v>406</v>
      </c>
    </row>
    <row r="9" spans="1:5" ht="17.25" customHeight="1" x14ac:dyDescent="0.25">
      <c r="A9" s="1">
        <v>43617.058078703703</v>
      </c>
      <c r="B9" s="31" t="s">
        <v>313</v>
      </c>
      <c r="C9" s="24">
        <v>1000</v>
      </c>
      <c r="D9" s="28" t="s">
        <v>132</v>
      </c>
      <c r="E9" s="44" t="s">
        <v>404</v>
      </c>
    </row>
    <row r="10" spans="1:5" ht="17.25" customHeight="1" x14ac:dyDescent="0.25">
      <c r="A10" s="1">
        <v>43617.058865740742</v>
      </c>
      <c r="B10" s="31" t="s">
        <v>429</v>
      </c>
      <c r="C10" s="24">
        <v>500</v>
      </c>
      <c r="D10" s="28" t="s">
        <v>132</v>
      </c>
      <c r="E10" s="44" t="s">
        <v>187</v>
      </c>
    </row>
    <row r="11" spans="1:5" ht="17.25" customHeight="1" x14ac:dyDescent="0.25">
      <c r="A11" s="1">
        <v>43617.218692129631</v>
      </c>
      <c r="B11" s="31" t="s">
        <v>430</v>
      </c>
      <c r="C11" s="24">
        <v>100</v>
      </c>
      <c r="D11" s="28" t="s">
        <v>132</v>
      </c>
      <c r="E11" s="44" t="s">
        <v>187</v>
      </c>
    </row>
    <row r="12" spans="1:5" ht="17.25" customHeight="1" x14ac:dyDescent="0.25">
      <c r="A12" s="1">
        <v>43617.267511574071</v>
      </c>
      <c r="B12" s="31" t="s">
        <v>431</v>
      </c>
      <c r="C12" s="24">
        <v>1500</v>
      </c>
      <c r="D12" s="28" t="s">
        <v>132</v>
      </c>
      <c r="E12" s="44" t="s">
        <v>187</v>
      </c>
    </row>
    <row r="13" spans="1:5" ht="17.25" customHeight="1" x14ac:dyDescent="0.25">
      <c r="A13" s="1">
        <v>43617.323310185187</v>
      </c>
      <c r="B13" s="31" t="s">
        <v>432</v>
      </c>
      <c r="C13" s="24">
        <v>200</v>
      </c>
      <c r="D13" s="28" t="s">
        <v>132</v>
      </c>
      <c r="E13" s="44" t="s">
        <v>187</v>
      </c>
    </row>
    <row r="14" spans="1:5" ht="17.25" customHeight="1" x14ac:dyDescent="0.25">
      <c r="A14" s="1">
        <v>43617.324918981481</v>
      </c>
      <c r="B14" s="31" t="s">
        <v>299</v>
      </c>
      <c r="C14" s="24">
        <v>200</v>
      </c>
      <c r="D14" s="28" t="s">
        <v>132</v>
      </c>
      <c r="E14" s="44" t="s">
        <v>68</v>
      </c>
    </row>
    <row r="15" spans="1:5" ht="17.25" customHeight="1" x14ac:dyDescent="0.25">
      <c r="A15" s="1">
        <v>43617.328125</v>
      </c>
      <c r="B15" s="31" t="s">
        <v>433</v>
      </c>
      <c r="C15" s="24">
        <v>1000</v>
      </c>
      <c r="D15" s="28" t="s">
        <v>132</v>
      </c>
      <c r="E15" s="44" t="s">
        <v>187</v>
      </c>
    </row>
    <row r="16" spans="1:5" ht="17.25" customHeight="1" x14ac:dyDescent="0.25">
      <c r="A16" s="1">
        <v>43617.367106481484</v>
      </c>
      <c r="B16" s="31" t="s">
        <v>434</v>
      </c>
      <c r="C16" s="24">
        <v>300</v>
      </c>
      <c r="D16" s="28" t="s">
        <v>132</v>
      </c>
      <c r="E16" s="44" t="s">
        <v>187</v>
      </c>
    </row>
    <row r="17" spans="1:5" ht="17.25" customHeight="1" x14ac:dyDescent="0.25">
      <c r="A17" s="1">
        <v>43617.370706018519</v>
      </c>
      <c r="B17" s="31" t="s">
        <v>435</v>
      </c>
      <c r="C17" s="24">
        <v>200</v>
      </c>
      <c r="D17" s="28" t="s">
        <v>132</v>
      </c>
      <c r="E17" s="44" t="s">
        <v>286</v>
      </c>
    </row>
    <row r="18" spans="1:5" ht="17.25" customHeight="1" x14ac:dyDescent="0.25">
      <c r="A18" s="1">
        <v>43617.372291666667</v>
      </c>
      <c r="B18" s="31" t="s">
        <v>436</v>
      </c>
      <c r="C18" s="24">
        <v>500</v>
      </c>
      <c r="D18" s="28" t="s">
        <v>132</v>
      </c>
      <c r="E18" s="44" t="s">
        <v>187</v>
      </c>
    </row>
    <row r="19" spans="1:5" ht="17.25" customHeight="1" x14ac:dyDescent="0.25">
      <c r="A19" s="1">
        <v>43617.383715277778</v>
      </c>
      <c r="B19" s="31" t="s">
        <v>22</v>
      </c>
      <c r="C19" s="24">
        <v>100</v>
      </c>
      <c r="D19" s="28" t="s">
        <v>132</v>
      </c>
      <c r="E19" s="44" t="s">
        <v>187</v>
      </c>
    </row>
    <row r="20" spans="1:5" ht="17.25" customHeight="1" x14ac:dyDescent="0.25">
      <c r="A20" s="1">
        <v>43617.387997685182</v>
      </c>
      <c r="B20" s="31" t="s">
        <v>437</v>
      </c>
      <c r="C20" s="24">
        <v>500</v>
      </c>
      <c r="D20" s="28" t="s">
        <v>132</v>
      </c>
      <c r="E20" s="44" t="s">
        <v>187</v>
      </c>
    </row>
    <row r="21" spans="1:5" ht="17.25" customHeight="1" x14ac:dyDescent="0.25">
      <c r="A21" s="1">
        <v>43617.391261574077</v>
      </c>
      <c r="B21" s="31" t="s">
        <v>438</v>
      </c>
      <c r="C21" s="24">
        <v>200</v>
      </c>
      <c r="D21" s="28" t="s">
        <v>132</v>
      </c>
      <c r="E21" s="44" t="s">
        <v>187</v>
      </c>
    </row>
    <row r="22" spans="1:5" ht="17.25" customHeight="1" x14ac:dyDescent="0.25">
      <c r="A22" s="1">
        <v>43617.413935185185</v>
      </c>
      <c r="B22" s="31" t="s">
        <v>49</v>
      </c>
      <c r="C22" s="24">
        <v>1000</v>
      </c>
      <c r="D22" s="28" t="s">
        <v>132</v>
      </c>
      <c r="E22" s="44" t="s">
        <v>213</v>
      </c>
    </row>
    <row r="23" spans="1:5" ht="17.25" customHeight="1" x14ac:dyDescent="0.25">
      <c r="A23" s="1">
        <v>43617.418263888889</v>
      </c>
      <c r="B23" s="31" t="s">
        <v>22</v>
      </c>
      <c r="C23" s="24">
        <v>300</v>
      </c>
      <c r="D23" s="28" t="s">
        <v>132</v>
      </c>
      <c r="E23" s="44" t="s">
        <v>347</v>
      </c>
    </row>
    <row r="24" spans="1:5" ht="17.25" customHeight="1" x14ac:dyDescent="0.25">
      <c r="A24" s="1">
        <v>43617.418715277781</v>
      </c>
      <c r="B24" s="31" t="s">
        <v>439</v>
      </c>
      <c r="C24" s="24">
        <v>3000</v>
      </c>
      <c r="D24" s="28" t="s">
        <v>132</v>
      </c>
      <c r="E24" s="44" t="s">
        <v>406</v>
      </c>
    </row>
    <row r="25" spans="1:5" ht="17.25" customHeight="1" x14ac:dyDescent="0.25">
      <c r="A25" s="1">
        <v>43617.45820601852</v>
      </c>
      <c r="B25" s="31" t="s">
        <v>285</v>
      </c>
      <c r="C25" s="24">
        <v>5000</v>
      </c>
      <c r="D25" s="28" t="s">
        <v>132</v>
      </c>
      <c r="E25" s="44" t="s">
        <v>248</v>
      </c>
    </row>
    <row r="26" spans="1:5" ht="17.25" customHeight="1" x14ac:dyDescent="0.25">
      <c r="A26" s="1">
        <v>43617.477523148147</v>
      </c>
      <c r="B26" s="31" t="s">
        <v>440</v>
      </c>
      <c r="C26" s="24">
        <v>300</v>
      </c>
      <c r="D26" s="28" t="s">
        <v>132</v>
      </c>
      <c r="E26" s="44" t="s">
        <v>187</v>
      </c>
    </row>
    <row r="27" spans="1:5" ht="17.25" customHeight="1" x14ac:dyDescent="0.25">
      <c r="A27" s="1">
        <v>43617.485462962963</v>
      </c>
      <c r="B27" s="31" t="s">
        <v>441</v>
      </c>
      <c r="C27" s="24">
        <v>1000</v>
      </c>
      <c r="D27" s="28" t="s">
        <v>132</v>
      </c>
      <c r="E27" s="44" t="s">
        <v>404</v>
      </c>
    </row>
    <row r="28" spans="1:5" ht="17.25" customHeight="1" x14ac:dyDescent="0.25">
      <c r="A28" s="1">
        <v>43617.492430555554</v>
      </c>
      <c r="B28" s="31" t="s">
        <v>442</v>
      </c>
      <c r="C28" s="24">
        <v>700</v>
      </c>
      <c r="D28" s="28" t="s">
        <v>132</v>
      </c>
      <c r="E28" s="44" t="s">
        <v>68</v>
      </c>
    </row>
    <row r="29" spans="1:5" ht="17.25" customHeight="1" x14ac:dyDescent="0.25">
      <c r="A29" s="1">
        <v>43617.497916666667</v>
      </c>
      <c r="B29" s="31" t="s">
        <v>67</v>
      </c>
      <c r="C29" s="24">
        <v>1000</v>
      </c>
      <c r="D29" s="28" t="s">
        <v>132</v>
      </c>
      <c r="E29" s="44" t="s">
        <v>68</v>
      </c>
    </row>
    <row r="30" spans="1:5" ht="17.25" customHeight="1" x14ac:dyDescent="0.25">
      <c r="A30" s="1">
        <v>43617.558263888888</v>
      </c>
      <c r="B30" s="31" t="s">
        <v>268</v>
      </c>
      <c r="C30" s="24">
        <v>1000</v>
      </c>
      <c r="D30" s="28" t="s">
        <v>132</v>
      </c>
      <c r="E30" s="44" t="s">
        <v>415</v>
      </c>
    </row>
    <row r="31" spans="1:5" ht="17.25" customHeight="1" x14ac:dyDescent="0.25">
      <c r="A31" s="1">
        <v>43617.601423611108</v>
      </c>
      <c r="B31" s="31" t="s">
        <v>443</v>
      </c>
      <c r="C31" s="24">
        <v>200</v>
      </c>
      <c r="D31" s="28" t="s">
        <v>132</v>
      </c>
      <c r="E31" s="44" t="s">
        <v>187</v>
      </c>
    </row>
    <row r="32" spans="1:5" ht="17.25" customHeight="1" x14ac:dyDescent="0.25">
      <c r="A32" s="1">
        <v>43617.763275462959</v>
      </c>
      <c r="B32" s="31" t="s">
        <v>444</v>
      </c>
      <c r="C32" s="24">
        <v>1000</v>
      </c>
      <c r="D32" s="28" t="s">
        <v>132</v>
      </c>
      <c r="E32" s="44" t="s">
        <v>68</v>
      </c>
    </row>
    <row r="33" spans="1:5" ht="17.25" customHeight="1" x14ac:dyDescent="0.25">
      <c r="A33" s="1">
        <v>43617.785717592589</v>
      </c>
      <c r="B33" s="31" t="s">
        <v>373</v>
      </c>
      <c r="C33" s="24">
        <v>1500</v>
      </c>
      <c r="D33" s="28" t="s">
        <v>132</v>
      </c>
      <c r="E33" s="44" t="s">
        <v>721</v>
      </c>
    </row>
    <row r="34" spans="1:5" ht="17.25" customHeight="1" x14ac:dyDescent="0.25">
      <c r="A34" s="1">
        <v>43617.801180555558</v>
      </c>
      <c r="B34" s="31" t="s">
        <v>445</v>
      </c>
      <c r="C34" s="24">
        <v>2000</v>
      </c>
      <c r="D34" s="28" t="s">
        <v>132</v>
      </c>
      <c r="E34" s="44" t="s">
        <v>128</v>
      </c>
    </row>
    <row r="35" spans="1:5" ht="17.25" customHeight="1" x14ac:dyDescent="0.25">
      <c r="A35" s="1">
        <v>43617.81145833333</v>
      </c>
      <c r="B35" s="31" t="s">
        <v>446</v>
      </c>
      <c r="C35" s="24">
        <v>1300</v>
      </c>
      <c r="D35" s="28" t="s">
        <v>132</v>
      </c>
      <c r="E35" s="44" t="s">
        <v>406</v>
      </c>
    </row>
    <row r="36" spans="1:5" ht="17.25" customHeight="1" x14ac:dyDescent="0.25">
      <c r="A36" s="1">
        <v>43617.814097222225</v>
      </c>
      <c r="B36" s="31" t="s">
        <v>447</v>
      </c>
      <c r="C36" s="24">
        <v>1000</v>
      </c>
      <c r="D36" s="28" t="s">
        <v>132</v>
      </c>
      <c r="E36" s="44" t="s">
        <v>722</v>
      </c>
    </row>
    <row r="37" spans="1:5" ht="17.25" customHeight="1" x14ac:dyDescent="0.25">
      <c r="A37" s="1">
        <v>43617.81962962963</v>
      </c>
      <c r="B37" s="31" t="s">
        <v>393</v>
      </c>
      <c r="C37" s="24">
        <v>500</v>
      </c>
      <c r="D37" s="28" t="s">
        <v>132</v>
      </c>
      <c r="E37" s="44" t="s">
        <v>406</v>
      </c>
    </row>
    <row r="38" spans="1:5" ht="17.25" customHeight="1" x14ac:dyDescent="0.25">
      <c r="A38" s="1">
        <v>43617.84646990741</v>
      </c>
      <c r="B38" s="31" t="s">
        <v>448</v>
      </c>
      <c r="C38" s="24">
        <v>400</v>
      </c>
      <c r="D38" s="28" t="s">
        <v>132</v>
      </c>
      <c r="E38" s="44" t="s">
        <v>722</v>
      </c>
    </row>
    <row r="39" spans="1:5" ht="17.25" customHeight="1" x14ac:dyDescent="0.25">
      <c r="A39" s="1">
        <v>43617.853645833333</v>
      </c>
      <c r="B39" s="31" t="s">
        <v>31</v>
      </c>
      <c r="C39" s="24">
        <v>1000</v>
      </c>
      <c r="D39" s="28" t="s">
        <v>132</v>
      </c>
      <c r="E39" s="44" t="s">
        <v>404</v>
      </c>
    </row>
    <row r="40" spans="1:5" ht="17.25" customHeight="1" x14ac:dyDescent="0.25">
      <c r="A40" s="1">
        <v>43617.855775462966</v>
      </c>
      <c r="B40" s="31" t="s">
        <v>449</v>
      </c>
      <c r="C40" s="24">
        <v>100</v>
      </c>
      <c r="D40" s="28" t="s">
        <v>132</v>
      </c>
      <c r="E40" s="44" t="s">
        <v>722</v>
      </c>
    </row>
    <row r="41" spans="1:5" ht="17.25" customHeight="1" x14ac:dyDescent="0.25">
      <c r="A41" s="1">
        <v>43617.856782407405</v>
      </c>
      <c r="B41" s="2" t="s">
        <v>450</v>
      </c>
      <c r="C41" s="24">
        <v>1000</v>
      </c>
      <c r="D41" s="28" t="s">
        <v>132</v>
      </c>
      <c r="E41" s="44" t="s">
        <v>404</v>
      </c>
    </row>
    <row r="42" spans="1:5" ht="17.25" customHeight="1" x14ac:dyDescent="0.25">
      <c r="A42" s="1">
        <v>43617.868576388886</v>
      </c>
      <c r="B42" s="31" t="s">
        <v>445</v>
      </c>
      <c r="C42" s="24">
        <v>2000</v>
      </c>
      <c r="D42" s="28" t="s">
        <v>132</v>
      </c>
      <c r="E42" s="44" t="s">
        <v>406</v>
      </c>
    </row>
    <row r="43" spans="1:5" ht="17.25" customHeight="1" x14ac:dyDescent="0.25">
      <c r="A43" s="1">
        <v>43617.869641203702</v>
      </c>
      <c r="B43" s="31" t="s">
        <v>147</v>
      </c>
      <c r="C43" s="24">
        <v>1000</v>
      </c>
      <c r="D43" s="28" t="s">
        <v>132</v>
      </c>
      <c r="E43" s="44" t="s">
        <v>404</v>
      </c>
    </row>
    <row r="44" spans="1:5" ht="17.25" customHeight="1" x14ac:dyDescent="0.25">
      <c r="A44" s="1">
        <v>43617.871134259258</v>
      </c>
      <c r="B44" s="31" t="s">
        <v>445</v>
      </c>
      <c r="C44" s="24">
        <v>2000</v>
      </c>
      <c r="D44" s="28" t="s">
        <v>132</v>
      </c>
      <c r="E44" s="44" t="s">
        <v>412</v>
      </c>
    </row>
    <row r="45" spans="1:5" ht="17.25" customHeight="1" x14ac:dyDescent="0.25">
      <c r="A45" s="1">
        <v>43617.949756944443</v>
      </c>
      <c r="B45" s="31" t="s">
        <v>397</v>
      </c>
      <c r="C45" s="24">
        <v>1000</v>
      </c>
      <c r="D45" s="28" t="s">
        <v>132</v>
      </c>
      <c r="E45" s="44" t="s">
        <v>404</v>
      </c>
    </row>
    <row r="46" spans="1:5" ht="17.25" customHeight="1" x14ac:dyDescent="0.25">
      <c r="A46" s="1">
        <v>43617.959791666668</v>
      </c>
      <c r="B46" s="31" t="s">
        <v>451</v>
      </c>
      <c r="C46" s="24">
        <v>2000</v>
      </c>
      <c r="D46" s="28" t="s">
        <v>132</v>
      </c>
      <c r="E46" s="44" t="s">
        <v>187</v>
      </c>
    </row>
    <row r="47" spans="1:5" ht="17.25" customHeight="1" x14ac:dyDescent="0.25">
      <c r="A47" s="1">
        <v>43617.962870370371</v>
      </c>
      <c r="B47" s="31" t="s">
        <v>451</v>
      </c>
      <c r="C47" s="24">
        <v>2000</v>
      </c>
      <c r="D47" s="28" t="s">
        <v>132</v>
      </c>
      <c r="E47" s="44" t="s">
        <v>290</v>
      </c>
    </row>
    <row r="48" spans="1:5" ht="17.25" customHeight="1" x14ac:dyDescent="0.25">
      <c r="A48" s="1">
        <v>43617.966435185182</v>
      </c>
      <c r="B48" s="31" t="s">
        <v>451</v>
      </c>
      <c r="C48" s="24">
        <v>2000</v>
      </c>
      <c r="D48" s="28" t="s">
        <v>132</v>
      </c>
      <c r="E48" s="44" t="s">
        <v>287</v>
      </c>
    </row>
    <row r="49" spans="1:5" ht="17.25" customHeight="1" x14ac:dyDescent="0.25">
      <c r="A49" s="1">
        <v>43617.972569444442</v>
      </c>
      <c r="B49" s="31" t="s">
        <v>265</v>
      </c>
      <c r="C49" s="24">
        <v>1000</v>
      </c>
      <c r="D49" s="28" t="s">
        <v>132</v>
      </c>
      <c r="E49" s="44" t="s">
        <v>404</v>
      </c>
    </row>
    <row r="50" spans="1:5" ht="17.25" customHeight="1" x14ac:dyDescent="0.25">
      <c r="A50" s="1">
        <v>43617.993657407409</v>
      </c>
      <c r="B50" s="31" t="s">
        <v>24</v>
      </c>
      <c r="C50" s="24">
        <v>1000</v>
      </c>
      <c r="D50" s="28" t="s">
        <v>132</v>
      </c>
      <c r="E50" s="44" t="s">
        <v>210</v>
      </c>
    </row>
    <row r="51" spans="1:5" ht="17.25" customHeight="1" x14ac:dyDescent="0.25">
      <c r="A51" s="1">
        <v>43618.015844907408</v>
      </c>
      <c r="B51" s="31" t="s">
        <v>452</v>
      </c>
      <c r="C51" s="24">
        <v>300</v>
      </c>
      <c r="D51" s="28" t="s">
        <v>132</v>
      </c>
      <c r="E51" s="44" t="s">
        <v>187</v>
      </c>
    </row>
    <row r="52" spans="1:5" ht="17.25" customHeight="1" x14ac:dyDescent="0.25">
      <c r="A52" s="1">
        <v>43618.022916666669</v>
      </c>
      <c r="B52" s="31" t="s">
        <v>284</v>
      </c>
      <c r="C52" s="24">
        <v>5000</v>
      </c>
      <c r="D52" s="28" t="s">
        <v>132</v>
      </c>
      <c r="E52" s="44" t="s">
        <v>248</v>
      </c>
    </row>
    <row r="53" spans="1:5" ht="17.25" customHeight="1" x14ac:dyDescent="0.25">
      <c r="A53" s="1">
        <v>43618.041747685187</v>
      </c>
      <c r="B53" s="31" t="s">
        <v>453</v>
      </c>
      <c r="C53" s="24">
        <v>150</v>
      </c>
      <c r="D53" s="28" t="s">
        <v>132</v>
      </c>
      <c r="E53" s="44" t="s">
        <v>187</v>
      </c>
    </row>
    <row r="54" spans="1:5" ht="17.25" customHeight="1" x14ac:dyDescent="0.25">
      <c r="A54" s="1">
        <v>43618.168657407405</v>
      </c>
      <c r="B54" s="31" t="s">
        <v>66</v>
      </c>
      <c r="C54" s="24">
        <v>500</v>
      </c>
      <c r="D54" s="28" t="s">
        <v>132</v>
      </c>
      <c r="E54" s="44" t="s">
        <v>68</v>
      </c>
    </row>
    <row r="55" spans="1:5" ht="17.25" customHeight="1" x14ac:dyDescent="0.25">
      <c r="A55" s="1">
        <v>43618.305208333331</v>
      </c>
      <c r="B55" s="31" t="s">
        <v>454</v>
      </c>
      <c r="C55" s="24">
        <v>200</v>
      </c>
      <c r="D55" s="28" t="s">
        <v>132</v>
      </c>
      <c r="E55" s="44" t="s">
        <v>415</v>
      </c>
    </row>
    <row r="56" spans="1:5" ht="17.25" customHeight="1" x14ac:dyDescent="0.25">
      <c r="A56" s="1">
        <v>43618.307175925926</v>
      </c>
      <c r="B56" s="31" t="s">
        <v>454</v>
      </c>
      <c r="C56" s="24">
        <v>200</v>
      </c>
      <c r="D56" s="28" t="s">
        <v>132</v>
      </c>
      <c r="E56" s="44" t="s">
        <v>187</v>
      </c>
    </row>
    <row r="57" spans="1:5" ht="17.25" customHeight="1" x14ac:dyDescent="0.25">
      <c r="A57" s="1">
        <v>43618.345810185187</v>
      </c>
      <c r="B57" s="31" t="s">
        <v>49</v>
      </c>
      <c r="C57" s="24">
        <v>409</v>
      </c>
      <c r="D57" s="28" t="s">
        <v>132</v>
      </c>
      <c r="E57" s="44" t="s">
        <v>216</v>
      </c>
    </row>
    <row r="58" spans="1:5" ht="17.25" customHeight="1" x14ac:dyDescent="0.25">
      <c r="A58" s="1">
        <v>43618.364583333336</v>
      </c>
      <c r="B58" s="31" t="s">
        <v>237</v>
      </c>
      <c r="C58" s="24">
        <v>100</v>
      </c>
      <c r="D58" s="28" t="s">
        <v>132</v>
      </c>
      <c r="E58" s="44" t="s">
        <v>68</v>
      </c>
    </row>
    <row r="59" spans="1:5" ht="17.25" customHeight="1" x14ac:dyDescent="0.25">
      <c r="A59" s="1">
        <v>43618.437488425923</v>
      </c>
      <c r="B59" s="31" t="s">
        <v>101</v>
      </c>
      <c r="C59" s="24">
        <v>200</v>
      </c>
      <c r="D59" s="28" t="s">
        <v>132</v>
      </c>
      <c r="E59" s="44" t="s">
        <v>68</v>
      </c>
    </row>
    <row r="60" spans="1:5" ht="17.25" customHeight="1" x14ac:dyDescent="0.25">
      <c r="A60" s="1">
        <v>43618.453796296293</v>
      </c>
      <c r="B60" s="31" t="s">
        <v>373</v>
      </c>
      <c r="C60" s="24">
        <v>1500</v>
      </c>
      <c r="D60" s="28" t="s">
        <v>132</v>
      </c>
      <c r="E60" s="44" t="s">
        <v>216</v>
      </c>
    </row>
    <row r="61" spans="1:5" ht="17.25" customHeight="1" x14ac:dyDescent="0.25">
      <c r="A61" s="1">
        <v>43618.474768518521</v>
      </c>
      <c r="B61" s="31" t="s">
        <v>244</v>
      </c>
      <c r="C61" s="24">
        <v>1500</v>
      </c>
      <c r="D61" s="28" t="s">
        <v>132</v>
      </c>
      <c r="E61" s="44" t="s">
        <v>408</v>
      </c>
    </row>
    <row r="62" spans="1:5" ht="17.25" customHeight="1" x14ac:dyDescent="0.25">
      <c r="A62" s="1">
        <v>43618.508321759262</v>
      </c>
      <c r="B62" s="31" t="s">
        <v>65</v>
      </c>
      <c r="C62" s="24">
        <v>500</v>
      </c>
      <c r="D62" s="28" t="s">
        <v>132</v>
      </c>
      <c r="E62" s="44" t="s">
        <v>68</v>
      </c>
    </row>
    <row r="63" spans="1:5" ht="17.25" customHeight="1" x14ac:dyDescent="0.25">
      <c r="A63" s="1">
        <v>43618.520532407405</v>
      </c>
      <c r="B63" s="31" t="s">
        <v>81</v>
      </c>
      <c r="C63" s="24">
        <v>1000</v>
      </c>
      <c r="D63" s="28" t="s">
        <v>132</v>
      </c>
      <c r="E63" s="44" t="s">
        <v>216</v>
      </c>
    </row>
    <row r="64" spans="1:5" ht="17.25" customHeight="1" x14ac:dyDescent="0.25">
      <c r="A64" s="1">
        <v>43618.578773148147</v>
      </c>
      <c r="B64" s="31" t="s">
        <v>397</v>
      </c>
      <c r="C64" s="24">
        <v>300</v>
      </c>
      <c r="D64" s="28" t="s">
        <v>132</v>
      </c>
      <c r="E64" s="44" t="s">
        <v>216</v>
      </c>
    </row>
    <row r="65" spans="1:5" ht="17.25" customHeight="1" x14ac:dyDescent="0.25">
      <c r="A65" s="1">
        <v>43618.579641203702</v>
      </c>
      <c r="B65" s="31" t="s">
        <v>397</v>
      </c>
      <c r="C65" s="24">
        <v>200</v>
      </c>
      <c r="D65" s="28" t="s">
        <v>132</v>
      </c>
      <c r="E65" s="44" t="s">
        <v>213</v>
      </c>
    </row>
    <row r="66" spans="1:5" ht="17.25" customHeight="1" x14ac:dyDescent="0.25">
      <c r="A66" s="1">
        <v>43618.581064814818</v>
      </c>
      <c r="B66" s="31" t="s">
        <v>397</v>
      </c>
      <c r="C66" s="24">
        <v>100</v>
      </c>
      <c r="D66" s="28" t="s">
        <v>132</v>
      </c>
      <c r="E66" s="44" t="s">
        <v>249</v>
      </c>
    </row>
    <row r="67" spans="1:5" ht="17.25" customHeight="1" x14ac:dyDescent="0.25">
      <c r="A67" s="1">
        <v>43618.582604166666</v>
      </c>
      <c r="B67" s="31" t="s">
        <v>397</v>
      </c>
      <c r="C67" s="24">
        <v>100</v>
      </c>
      <c r="D67" s="28" t="s">
        <v>132</v>
      </c>
      <c r="E67" s="44" t="s">
        <v>250</v>
      </c>
    </row>
    <row r="68" spans="1:5" ht="17.25" customHeight="1" x14ac:dyDescent="0.25">
      <c r="A68" s="1">
        <v>43618.583877314813</v>
      </c>
      <c r="B68" s="31" t="s">
        <v>397</v>
      </c>
      <c r="C68" s="24">
        <v>150</v>
      </c>
      <c r="D68" s="28" t="s">
        <v>132</v>
      </c>
      <c r="E68" s="44" t="s">
        <v>346</v>
      </c>
    </row>
    <row r="69" spans="1:5" ht="17.25" customHeight="1" x14ac:dyDescent="0.25">
      <c r="A69" s="1">
        <v>43618.585451388892</v>
      </c>
      <c r="B69" s="31" t="s">
        <v>455</v>
      </c>
      <c r="C69" s="24">
        <v>1500</v>
      </c>
      <c r="D69" s="28" t="s">
        <v>132</v>
      </c>
      <c r="E69" s="44" t="s">
        <v>68</v>
      </c>
    </row>
    <row r="70" spans="1:5" ht="17.25" customHeight="1" x14ac:dyDescent="0.25">
      <c r="A70" s="1">
        <v>43618.586226851854</v>
      </c>
      <c r="B70" s="31" t="s">
        <v>397</v>
      </c>
      <c r="C70" s="24">
        <v>100</v>
      </c>
      <c r="D70" s="28" t="s">
        <v>132</v>
      </c>
      <c r="E70" s="44" t="s">
        <v>291</v>
      </c>
    </row>
    <row r="71" spans="1:5" ht="17.25" customHeight="1" x14ac:dyDescent="0.25">
      <c r="A71" s="1">
        <v>43618.587187500001</v>
      </c>
      <c r="B71" s="31" t="s">
        <v>397</v>
      </c>
      <c r="C71" s="24">
        <v>200</v>
      </c>
      <c r="D71" s="28" t="s">
        <v>132</v>
      </c>
      <c r="E71" s="44" t="s">
        <v>210</v>
      </c>
    </row>
    <row r="72" spans="1:5" ht="17.25" customHeight="1" x14ac:dyDescent="0.25">
      <c r="A72" s="1">
        <v>43618.609791666669</v>
      </c>
      <c r="B72" s="31" t="s">
        <v>357</v>
      </c>
      <c r="C72" s="24">
        <v>200</v>
      </c>
      <c r="D72" s="28" t="s">
        <v>132</v>
      </c>
      <c r="E72" s="44" t="s">
        <v>215</v>
      </c>
    </row>
    <row r="73" spans="1:5" ht="17.25" customHeight="1" x14ac:dyDescent="0.25">
      <c r="A73" s="1">
        <v>43618.61886574074</v>
      </c>
      <c r="B73" s="31" t="s">
        <v>456</v>
      </c>
      <c r="C73" s="24">
        <v>1000</v>
      </c>
      <c r="D73" s="28" t="s">
        <v>132</v>
      </c>
      <c r="E73" s="44" t="s">
        <v>68</v>
      </c>
    </row>
    <row r="74" spans="1:5" ht="17.25" customHeight="1" x14ac:dyDescent="0.25">
      <c r="A74" s="1">
        <v>43618.657233796293</v>
      </c>
      <c r="B74" s="31" t="s">
        <v>441</v>
      </c>
      <c r="C74" s="24">
        <v>300</v>
      </c>
      <c r="D74" s="28" t="s">
        <v>132</v>
      </c>
      <c r="E74" s="44" t="s">
        <v>723</v>
      </c>
    </row>
    <row r="75" spans="1:5" ht="17.25" customHeight="1" x14ac:dyDescent="0.25">
      <c r="A75" s="1">
        <v>43618.689583333333</v>
      </c>
      <c r="B75" s="31" t="s">
        <v>114</v>
      </c>
      <c r="C75" s="24">
        <v>1000</v>
      </c>
      <c r="D75" s="28" t="s">
        <v>132</v>
      </c>
      <c r="E75" s="44" t="s">
        <v>210</v>
      </c>
    </row>
    <row r="76" spans="1:5" ht="17.25" customHeight="1" x14ac:dyDescent="0.25">
      <c r="A76" s="1">
        <v>43618.731249999997</v>
      </c>
      <c r="B76" s="31" t="s">
        <v>53</v>
      </c>
      <c r="C76" s="24">
        <v>1000</v>
      </c>
      <c r="D76" s="28" t="s">
        <v>132</v>
      </c>
      <c r="E76" s="44" t="s">
        <v>68</v>
      </c>
    </row>
    <row r="77" spans="1:5" ht="17.25" customHeight="1" x14ac:dyDescent="0.25">
      <c r="A77" s="1">
        <v>43618.733819444446</v>
      </c>
      <c r="B77" s="31" t="s">
        <v>393</v>
      </c>
      <c r="C77" s="24">
        <v>500</v>
      </c>
      <c r="D77" s="28" t="s">
        <v>132</v>
      </c>
      <c r="E77" s="44" t="s">
        <v>210</v>
      </c>
    </row>
    <row r="78" spans="1:5" ht="17.25" customHeight="1" x14ac:dyDescent="0.25">
      <c r="A78" s="1">
        <v>43618.76667824074</v>
      </c>
      <c r="B78" s="31" t="s">
        <v>32</v>
      </c>
      <c r="C78" s="24">
        <v>2000</v>
      </c>
      <c r="D78" s="28" t="s">
        <v>132</v>
      </c>
      <c r="E78" s="44" t="s">
        <v>131</v>
      </c>
    </row>
    <row r="79" spans="1:5" ht="17.25" customHeight="1" x14ac:dyDescent="0.25">
      <c r="A79" s="1">
        <v>43618.856238425928</v>
      </c>
      <c r="B79" s="31" t="s">
        <v>93</v>
      </c>
      <c r="C79" s="24">
        <v>500</v>
      </c>
      <c r="D79" s="28" t="s">
        <v>132</v>
      </c>
      <c r="E79" s="44" t="s">
        <v>68</v>
      </c>
    </row>
    <row r="80" spans="1:5" ht="17.25" customHeight="1" x14ac:dyDescent="0.25">
      <c r="A80" s="1">
        <v>43618.873900462961</v>
      </c>
      <c r="B80" s="31" t="s">
        <v>457</v>
      </c>
      <c r="C80" s="24">
        <v>500</v>
      </c>
      <c r="D80" s="28" t="s">
        <v>132</v>
      </c>
      <c r="E80" s="44" t="s">
        <v>405</v>
      </c>
    </row>
    <row r="81" spans="1:5" ht="17.25" customHeight="1" x14ac:dyDescent="0.25">
      <c r="A81" s="1">
        <v>43618.908333333333</v>
      </c>
      <c r="B81" s="31" t="s">
        <v>101</v>
      </c>
      <c r="C81" s="24">
        <v>100</v>
      </c>
      <c r="D81" s="28" t="s">
        <v>132</v>
      </c>
      <c r="E81" s="44" t="s">
        <v>422</v>
      </c>
    </row>
    <row r="82" spans="1:5" ht="17.25" customHeight="1" x14ac:dyDescent="0.25">
      <c r="A82" s="1">
        <v>43618.914675925924</v>
      </c>
      <c r="B82" s="31" t="s">
        <v>458</v>
      </c>
      <c r="C82" s="24">
        <v>1000</v>
      </c>
      <c r="D82" s="28" t="s">
        <v>132</v>
      </c>
      <c r="E82" s="44" t="s">
        <v>187</v>
      </c>
    </row>
    <row r="83" spans="1:5" ht="17.25" customHeight="1" x14ac:dyDescent="0.25">
      <c r="A83" s="1">
        <v>43618.918738425928</v>
      </c>
      <c r="B83" s="31" t="s">
        <v>92</v>
      </c>
      <c r="C83" s="24">
        <v>200</v>
      </c>
      <c r="D83" s="28" t="s">
        <v>132</v>
      </c>
      <c r="E83" s="44" t="s">
        <v>68</v>
      </c>
    </row>
    <row r="84" spans="1:5" ht="17.25" customHeight="1" x14ac:dyDescent="0.25">
      <c r="A84" s="1">
        <v>43618.9684837963</v>
      </c>
      <c r="B84" s="31" t="s">
        <v>459</v>
      </c>
      <c r="C84" s="24">
        <v>1000</v>
      </c>
      <c r="D84" s="28" t="s">
        <v>132</v>
      </c>
      <c r="E84" s="44" t="s">
        <v>404</v>
      </c>
    </row>
    <row r="85" spans="1:5" ht="17.25" customHeight="1" x14ac:dyDescent="0.25">
      <c r="A85" s="1">
        <v>43619</v>
      </c>
      <c r="B85" s="31" t="s">
        <v>748</v>
      </c>
      <c r="C85" s="24">
        <v>50000</v>
      </c>
      <c r="D85" s="28" t="s">
        <v>817</v>
      </c>
      <c r="E85" s="44" t="s">
        <v>68</v>
      </c>
    </row>
    <row r="86" spans="1:5" ht="17.25" customHeight="1" x14ac:dyDescent="0.25">
      <c r="A86" s="1">
        <v>43619.102083333331</v>
      </c>
      <c r="B86" s="31" t="s">
        <v>64</v>
      </c>
      <c r="C86" s="24">
        <v>1000</v>
      </c>
      <c r="D86" s="28" t="s">
        <v>132</v>
      </c>
      <c r="E86" s="44" t="s">
        <v>68</v>
      </c>
    </row>
    <row r="87" spans="1:5" ht="17.25" customHeight="1" x14ac:dyDescent="0.25">
      <c r="A87" s="1">
        <v>43619.134375000001</v>
      </c>
      <c r="B87" s="31" t="s">
        <v>460</v>
      </c>
      <c r="C87" s="24">
        <v>50000</v>
      </c>
      <c r="D87" s="28" t="s">
        <v>132</v>
      </c>
      <c r="E87" s="44" t="s">
        <v>724</v>
      </c>
    </row>
    <row r="88" spans="1:5" ht="17.25" customHeight="1" x14ac:dyDescent="0.25">
      <c r="A88" s="1">
        <v>43619.18178240741</v>
      </c>
      <c r="B88" s="31" t="s">
        <v>22</v>
      </c>
      <c r="C88" s="24">
        <v>500</v>
      </c>
      <c r="D88" s="28" t="s">
        <v>132</v>
      </c>
      <c r="E88" s="44" t="s">
        <v>187</v>
      </c>
    </row>
    <row r="89" spans="1:5" ht="17.25" customHeight="1" x14ac:dyDescent="0.25">
      <c r="A89" s="1">
        <v>43619.237534722219</v>
      </c>
      <c r="B89" s="31" t="s">
        <v>461</v>
      </c>
      <c r="C89" s="24">
        <v>200</v>
      </c>
      <c r="D89" s="28" t="s">
        <v>132</v>
      </c>
      <c r="E89" s="44" t="s">
        <v>68</v>
      </c>
    </row>
    <row r="90" spans="1:5" ht="17.25" customHeight="1" x14ac:dyDescent="0.25">
      <c r="A90" s="1">
        <v>43619.323206018518</v>
      </c>
      <c r="B90" s="31" t="s">
        <v>462</v>
      </c>
      <c r="C90" s="24">
        <v>50</v>
      </c>
      <c r="D90" s="28" t="s">
        <v>132</v>
      </c>
      <c r="E90" s="44" t="s">
        <v>187</v>
      </c>
    </row>
    <row r="91" spans="1:5" ht="17.25" customHeight="1" x14ac:dyDescent="0.25">
      <c r="A91" s="1">
        <v>43619.355243055557</v>
      </c>
      <c r="B91" s="31" t="s">
        <v>463</v>
      </c>
      <c r="C91" s="24">
        <v>2000</v>
      </c>
      <c r="D91" s="28" t="s">
        <v>132</v>
      </c>
      <c r="E91" s="44" t="s">
        <v>725</v>
      </c>
    </row>
    <row r="92" spans="1:5" ht="17.25" customHeight="1" x14ac:dyDescent="0.25">
      <c r="A92" s="1">
        <v>43619.371967592589</v>
      </c>
      <c r="B92" s="31" t="s">
        <v>464</v>
      </c>
      <c r="C92" s="24">
        <v>500</v>
      </c>
      <c r="D92" s="28" t="s">
        <v>132</v>
      </c>
      <c r="E92" s="44" t="s">
        <v>187</v>
      </c>
    </row>
    <row r="93" spans="1:5" ht="17.25" customHeight="1" x14ac:dyDescent="0.25">
      <c r="A93" s="1">
        <v>43619.374293981484</v>
      </c>
      <c r="B93" s="2" t="s">
        <v>465</v>
      </c>
      <c r="C93" s="24">
        <v>721</v>
      </c>
      <c r="D93" s="28" t="s">
        <v>132</v>
      </c>
      <c r="E93" s="44" t="s">
        <v>187</v>
      </c>
    </row>
    <row r="94" spans="1:5" ht="17.25" customHeight="1" x14ac:dyDescent="0.25">
      <c r="A94" s="1">
        <v>43619.393750000003</v>
      </c>
      <c r="B94" s="31" t="s">
        <v>300</v>
      </c>
      <c r="C94" s="24">
        <v>500</v>
      </c>
      <c r="D94" s="28" t="s">
        <v>132</v>
      </c>
      <c r="E94" s="44" t="s">
        <v>68</v>
      </c>
    </row>
    <row r="95" spans="1:5" ht="17.25" customHeight="1" x14ac:dyDescent="0.25">
      <c r="A95" s="1">
        <v>43619.399861111109</v>
      </c>
      <c r="B95" s="31" t="s">
        <v>466</v>
      </c>
      <c r="C95" s="24">
        <v>1000</v>
      </c>
      <c r="D95" s="28" t="s">
        <v>132</v>
      </c>
      <c r="E95" s="44" t="s">
        <v>404</v>
      </c>
    </row>
    <row r="96" spans="1:5" ht="17.25" customHeight="1" x14ac:dyDescent="0.25">
      <c r="A96" s="1">
        <v>43619.415949074071</v>
      </c>
      <c r="B96" s="31" t="s">
        <v>467</v>
      </c>
      <c r="C96" s="24">
        <v>1000</v>
      </c>
      <c r="D96" s="28" t="s">
        <v>132</v>
      </c>
      <c r="E96" s="44" t="s">
        <v>404</v>
      </c>
    </row>
    <row r="97" spans="1:5" ht="17.25" customHeight="1" x14ac:dyDescent="0.25">
      <c r="A97" s="1">
        <v>43619.42083333333</v>
      </c>
      <c r="B97" s="31" t="s">
        <v>468</v>
      </c>
      <c r="C97" s="24">
        <v>1000</v>
      </c>
      <c r="D97" s="28" t="s">
        <v>132</v>
      </c>
      <c r="E97" s="44" t="s">
        <v>187</v>
      </c>
    </row>
    <row r="98" spans="1:5" ht="17.25" customHeight="1" x14ac:dyDescent="0.25">
      <c r="A98" s="1">
        <v>43619.4375</v>
      </c>
      <c r="B98" s="31" t="s">
        <v>55</v>
      </c>
      <c r="C98" s="24">
        <v>200</v>
      </c>
      <c r="D98" s="28" t="s">
        <v>132</v>
      </c>
      <c r="E98" s="44" t="s">
        <v>68</v>
      </c>
    </row>
    <row r="99" spans="1:5" ht="17.25" customHeight="1" x14ac:dyDescent="0.25">
      <c r="A99" s="1">
        <v>43619.446053240739</v>
      </c>
      <c r="B99" s="2" t="s">
        <v>469</v>
      </c>
      <c r="C99" s="24">
        <v>100</v>
      </c>
      <c r="D99" s="28" t="s">
        <v>132</v>
      </c>
      <c r="E99" s="44" t="s">
        <v>187</v>
      </c>
    </row>
    <row r="100" spans="1:5" ht="17.25" customHeight="1" x14ac:dyDescent="0.25">
      <c r="A100" s="1">
        <v>43619.446574074071</v>
      </c>
      <c r="B100" s="31" t="s">
        <v>470</v>
      </c>
      <c r="C100" s="24">
        <v>1250</v>
      </c>
      <c r="D100" s="28" t="s">
        <v>132</v>
      </c>
      <c r="E100" s="44" t="s">
        <v>725</v>
      </c>
    </row>
    <row r="101" spans="1:5" ht="17.25" customHeight="1" x14ac:dyDescent="0.25">
      <c r="A101" s="1">
        <v>43619.447916666664</v>
      </c>
      <c r="B101" s="31" t="s">
        <v>31</v>
      </c>
      <c r="C101" s="24">
        <v>300</v>
      </c>
      <c r="D101" s="28" t="s">
        <v>132</v>
      </c>
      <c r="E101" s="44" t="s">
        <v>68</v>
      </c>
    </row>
    <row r="102" spans="1:5" ht="17.25" customHeight="1" x14ac:dyDescent="0.25">
      <c r="A102" s="1">
        <v>43619.462511574071</v>
      </c>
      <c r="B102" s="31" t="s">
        <v>59</v>
      </c>
      <c r="C102" s="24">
        <v>200</v>
      </c>
      <c r="D102" s="28" t="s">
        <v>132</v>
      </c>
      <c r="E102" s="44" t="s">
        <v>68</v>
      </c>
    </row>
    <row r="103" spans="1:5" ht="17.25" customHeight="1" x14ac:dyDescent="0.25">
      <c r="A103" s="1">
        <v>43619.48541666667</v>
      </c>
      <c r="B103" s="31" t="s">
        <v>471</v>
      </c>
      <c r="C103" s="24">
        <v>100</v>
      </c>
      <c r="D103" s="28" t="s">
        <v>132</v>
      </c>
      <c r="E103" s="44" t="s">
        <v>68</v>
      </c>
    </row>
    <row r="104" spans="1:5" ht="17.25" customHeight="1" x14ac:dyDescent="0.25">
      <c r="A104" s="1">
        <v>43619.577060185184</v>
      </c>
      <c r="B104" s="31" t="s">
        <v>111</v>
      </c>
      <c r="C104" s="24">
        <v>200</v>
      </c>
      <c r="D104" s="28" t="s">
        <v>132</v>
      </c>
      <c r="E104" s="44" t="s">
        <v>68</v>
      </c>
    </row>
    <row r="105" spans="1:5" ht="17.25" customHeight="1" x14ac:dyDescent="0.25">
      <c r="A105" s="1">
        <v>43619.585497685184</v>
      </c>
      <c r="B105" s="31" t="s">
        <v>365</v>
      </c>
      <c r="C105" s="24">
        <v>1000</v>
      </c>
      <c r="D105" s="28" t="s">
        <v>132</v>
      </c>
      <c r="E105" s="44" t="s">
        <v>404</v>
      </c>
    </row>
    <row r="106" spans="1:5" ht="17.25" customHeight="1" x14ac:dyDescent="0.25">
      <c r="A106" s="1">
        <v>43619.591643518521</v>
      </c>
      <c r="B106" s="31" t="s">
        <v>22</v>
      </c>
      <c r="C106" s="24">
        <v>110</v>
      </c>
      <c r="D106" s="28" t="s">
        <v>132</v>
      </c>
      <c r="E106" s="44" t="s">
        <v>68</v>
      </c>
    </row>
    <row r="107" spans="1:5" ht="17.25" customHeight="1" x14ac:dyDescent="0.25">
      <c r="A107" s="1">
        <v>43619.591643518521</v>
      </c>
      <c r="B107" s="31" t="s">
        <v>110</v>
      </c>
      <c r="C107" s="24">
        <v>300</v>
      </c>
      <c r="D107" s="28" t="s">
        <v>132</v>
      </c>
      <c r="E107" s="44" t="s">
        <v>68</v>
      </c>
    </row>
    <row r="108" spans="1:5" ht="17.25" customHeight="1" x14ac:dyDescent="0.25">
      <c r="A108" s="1">
        <v>43619.597905092596</v>
      </c>
      <c r="B108" s="31">
        <v>9862172</v>
      </c>
      <c r="C108" s="24">
        <v>100</v>
      </c>
      <c r="D108" s="28" t="s">
        <v>132</v>
      </c>
      <c r="E108" s="44" t="s">
        <v>68</v>
      </c>
    </row>
    <row r="109" spans="1:5" ht="17.25" customHeight="1" x14ac:dyDescent="0.25">
      <c r="A109" s="1">
        <v>43619.619953703703</v>
      </c>
      <c r="B109" s="31" t="s">
        <v>472</v>
      </c>
      <c r="C109" s="24">
        <v>1000</v>
      </c>
      <c r="D109" s="28" t="s">
        <v>132</v>
      </c>
      <c r="E109" s="44" t="s">
        <v>404</v>
      </c>
    </row>
    <row r="110" spans="1:5" ht="17.25" customHeight="1" x14ac:dyDescent="0.25">
      <c r="A110" s="1">
        <v>43619.620405092595</v>
      </c>
      <c r="B110" s="31" t="s">
        <v>473</v>
      </c>
      <c r="C110" s="24">
        <v>1000</v>
      </c>
      <c r="D110" s="28" t="s">
        <v>132</v>
      </c>
      <c r="E110" s="44" t="s">
        <v>404</v>
      </c>
    </row>
    <row r="111" spans="1:5" ht="17.25" customHeight="1" x14ac:dyDescent="0.25">
      <c r="A111" s="1">
        <v>43619.647569444445</v>
      </c>
      <c r="B111" s="31" t="s">
        <v>149</v>
      </c>
      <c r="C111" s="24">
        <v>300</v>
      </c>
      <c r="D111" s="28" t="s">
        <v>132</v>
      </c>
      <c r="E111" s="44" t="s">
        <v>726</v>
      </c>
    </row>
    <row r="112" spans="1:5" ht="17.25" customHeight="1" x14ac:dyDescent="0.25">
      <c r="A112" s="1">
        <v>43619.64943287037</v>
      </c>
      <c r="B112" s="31" t="s">
        <v>149</v>
      </c>
      <c r="C112" s="24">
        <v>300</v>
      </c>
      <c r="D112" s="28" t="s">
        <v>132</v>
      </c>
      <c r="E112" s="44" t="s">
        <v>216</v>
      </c>
    </row>
    <row r="113" spans="1:5" ht="17.25" customHeight="1" x14ac:dyDescent="0.25">
      <c r="A113" s="1">
        <v>43619.689583333333</v>
      </c>
      <c r="B113" s="31" t="s">
        <v>63</v>
      </c>
      <c r="C113" s="24">
        <v>1000</v>
      </c>
      <c r="D113" s="28" t="s">
        <v>132</v>
      </c>
      <c r="E113" s="44" t="s">
        <v>79</v>
      </c>
    </row>
    <row r="114" spans="1:5" ht="17.25" customHeight="1" x14ac:dyDescent="0.25">
      <c r="A114" s="1">
        <v>43619.704131944447</v>
      </c>
      <c r="B114" s="31" t="s">
        <v>397</v>
      </c>
      <c r="C114" s="24">
        <v>150</v>
      </c>
      <c r="D114" s="28" t="s">
        <v>132</v>
      </c>
      <c r="E114" s="44" t="s">
        <v>68</v>
      </c>
    </row>
    <row r="115" spans="1:5" ht="17.25" customHeight="1" x14ac:dyDescent="0.25">
      <c r="A115" s="1">
        <v>43619.722013888888</v>
      </c>
      <c r="B115" s="31" t="s">
        <v>344</v>
      </c>
      <c r="C115" s="24">
        <v>1500</v>
      </c>
      <c r="D115" s="28" t="s">
        <v>132</v>
      </c>
      <c r="E115" s="44" t="s">
        <v>408</v>
      </c>
    </row>
    <row r="116" spans="1:5" ht="17.25" customHeight="1" x14ac:dyDescent="0.25">
      <c r="A116" s="1">
        <v>43619.739560185182</v>
      </c>
      <c r="B116" s="31" t="s">
        <v>371</v>
      </c>
      <c r="C116" s="24">
        <v>1500</v>
      </c>
      <c r="D116" s="28" t="s">
        <v>132</v>
      </c>
      <c r="E116" s="44" t="s">
        <v>721</v>
      </c>
    </row>
    <row r="117" spans="1:5" ht="17.25" customHeight="1" x14ac:dyDescent="0.25">
      <c r="A117" s="1">
        <v>43619.741666666669</v>
      </c>
      <c r="B117" s="31" t="s">
        <v>91</v>
      </c>
      <c r="C117" s="24">
        <v>555</v>
      </c>
      <c r="D117" s="28" t="s">
        <v>132</v>
      </c>
      <c r="E117" s="44" t="s">
        <v>68</v>
      </c>
    </row>
    <row r="118" spans="1:5" ht="17.25" customHeight="1" x14ac:dyDescent="0.25">
      <c r="A118" s="1">
        <v>43619.745833333334</v>
      </c>
      <c r="B118" s="31" t="s">
        <v>90</v>
      </c>
      <c r="C118" s="24">
        <v>300</v>
      </c>
      <c r="D118" s="28" t="s">
        <v>132</v>
      </c>
      <c r="E118" s="44" t="s">
        <v>68</v>
      </c>
    </row>
    <row r="119" spans="1:5" ht="17.25" customHeight="1" x14ac:dyDescent="0.25">
      <c r="A119" s="1">
        <v>43619.78334490741</v>
      </c>
      <c r="B119" s="31" t="s">
        <v>301</v>
      </c>
      <c r="C119" s="24">
        <v>1500</v>
      </c>
      <c r="D119" s="28" t="s">
        <v>132</v>
      </c>
      <c r="E119" s="44" t="s">
        <v>286</v>
      </c>
    </row>
    <row r="120" spans="1:5" ht="17.25" customHeight="1" x14ac:dyDescent="0.25">
      <c r="A120" s="1">
        <v>43619.788356481484</v>
      </c>
      <c r="B120" s="31" t="s">
        <v>474</v>
      </c>
      <c r="C120" s="24">
        <v>800</v>
      </c>
      <c r="D120" s="28" t="s">
        <v>132</v>
      </c>
      <c r="E120" s="44" t="s">
        <v>415</v>
      </c>
    </row>
    <row r="121" spans="1:5" ht="17.25" customHeight="1" x14ac:dyDescent="0.25">
      <c r="A121" s="1">
        <v>43619.810381944444</v>
      </c>
      <c r="B121" s="31" t="s">
        <v>142</v>
      </c>
      <c r="C121" s="24">
        <v>100</v>
      </c>
      <c r="D121" s="28" t="s">
        <v>132</v>
      </c>
      <c r="E121" s="44" t="s">
        <v>78</v>
      </c>
    </row>
    <row r="122" spans="1:5" ht="17.25" customHeight="1" x14ac:dyDescent="0.25">
      <c r="A122" s="1">
        <v>43619.845034722224</v>
      </c>
      <c r="B122" s="31" t="s">
        <v>475</v>
      </c>
      <c r="C122" s="24">
        <v>350</v>
      </c>
      <c r="D122" s="28" t="s">
        <v>132</v>
      </c>
      <c r="E122" s="44" t="s">
        <v>187</v>
      </c>
    </row>
    <row r="123" spans="1:5" ht="17.25" customHeight="1" x14ac:dyDescent="0.25">
      <c r="A123" s="1">
        <v>43619.933333333334</v>
      </c>
      <c r="B123" s="31" t="s">
        <v>61</v>
      </c>
      <c r="C123" s="24">
        <v>1000</v>
      </c>
      <c r="D123" s="28" t="s">
        <v>132</v>
      </c>
      <c r="E123" s="44" t="s">
        <v>78</v>
      </c>
    </row>
    <row r="124" spans="1:5" ht="17.25" customHeight="1" x14ac:dyDescent="0.25">
      <c r="A124" s="1">
        <v>43619.933333333334</v>
      </c>
      <c r="B124" s="31" t="s">
        <v>283</v>
      </c>
      <c r="C124" s="24">
        <v>700</v>
      </c>
      <c r="D124" s="28" t="s">
        <v>132</v>
      </c>
      <c r="E124" s="44" t="s">
        <v>68</v>
      </c>
    </row>
    <row r="125" spans="1:5" ht="17.25" customHeight="1" x14ac:dyDescent="0.25">
      <c r="A125" s="1">
        <v>43619.9375</v>
      </c>
      <c r="B125" s="31" t="s">
        <v>302</v>
      </c>
      <c r="C125" s="24">
        <v>300</v>
      </c>
      <c r="D125" s="28" t="s">
        <v>132</v>
      </c>
      <c r="E125" s="44" t="s">
        <v>68</v>
      </c>
    </row>
    <row r="126" spans="1:5" ht="17.25" customHeight="1" x14ac:dyDescent="0.25">
      <c r="A126" s="1">
        <v>43619.943645833337</v>
      </c>
      <c r="B126" s="31" t="s">
        <v>398</v>
      </c>
      <c r="C126" s="24">
        <v>500</v>
      </c>
      <c r="D126" s="28" t="s">
        <v>132</v>
      </c>
      <c r="E126" s="44" t="s">
        <v>187</v>
      </c>
    </row>
    <row r="127" spans="1:5" ht="17.25" customHeight="1" x14ac:dyDescent="0.25">
      <c r="A127" s="1">
        <v>43619.955208333333</v>
      </c>
      <c r="B127" s="31" t="s">
        <v>282</v>
      </c>
      <c r="C127" s="24">
        <v>5000</v>
      </c>
      <c r="D127" s="28" t="s">
        <v>132</v>
      </c>
      <c r="E127" s="44" t="s">
        <v>187</v>
      </c>
    </row>
    <row r="128" spans="1:5" ht="17.25" customHeight="1" x14ac:dyDescent="0.25">
      <c r="A128" s="1">
        <v>43619.956250000003</v>
      </c>
      <c r="B128" s="31" t="s">
        <v>60</v>
      </c>
      <c r="C128" s="24">
        <v>1000</v>
      </c>
      <c r="D128" s="28" t="s">
        <v>132</v>
      </c>
      <c r="E128" s="44" t="s">
        <v>77</v>
      </c>
    </row>
    <row r="129" spans="1:5" ht="17.25" customHeight="1" x14ac:dyDescent="0.25">
      <c r="A129" s="1">
        <v>43620.089583333334</v>
      </c>
      <c r="B129" s="31" t="s">
        <v>399</v>
      </c>
      <c r="C129" s="24">
        <v>100</v>
      </c>
      <c r="D129" s="28" t="s">
        <v>132</v>
      </c>
      <c r="E129" s="44" t="s">
        <v>68</v>
      </c>
    </row>
    <row r="130" spans="1:5" ht="17.25" customHeight="1" x14ac:dyDescent="0.25">
      <c r="A130" s="1">
        <v>43620.240636574075</v>
      </c>
      <c r="B130" s="31" t="s">
        <v>476</v>
      </c>
      <c r="C130" s="24">
        <v>1000</v>
      </c>
      <c r="D130" s="28" t="s">
        <v>132</v>
      </c>
      <c r="E130" s="44" t="s">
        <v>404</v>
      </c>
    </row>
    <row r="131" spans="1:5" ht="17.25" customHeight="1" x14ac:dyDescent="0.25">
      <c r="A131" s="1">
        <v>43620.292199074072</v>
      </c>
      <c r="B131" s="31" t="s">
        <v>477</v>
      </c>
      <c r="C131" s="24">
        <v>500</v>
      </c>
      <c r="D131" s="28" t="s">
        <v>132</v>
      </c>
      <c r="E131" s="44" t="s">
        <v>187</v>
      </c>
    </row>
    <row r="132" spans="1:5" ht="17.25" customHeight="1" x14ac:dyDescent="0.25">
      <c r="A132" s="1">
        <v>43620.292199074072</v>
      </c>
      <c r="B132" s="31" t="s">
        <v>477</v>
      </c>
      <c r="C132" s="24">
        <v>500</v>
      </c>
      <c r="D132" s="28" t="s">
        <v>132</v>
      </c>
      <c r="E132" s="44" t="s">
        <v>187</v>
      </c>
    </row>
    <row r="133" spans="1:5" ht="17.25" customHeight="1" x14ac:dyDescent="0.25">
      <c r="A133" s="1">
        <v>43620.363171296296</v>
      </c>
      <c r="B133" s="31" t="s">
        <v>478</v>
      </c>
      <c r="C133" s="24">
        <v>500</v>
      </c>
      <c r="D133" s="28" t="s">
        <v>132</v>
      </c>
      <c r="E133" s="44" t="s">
        <v>409</v>
      </c>
    </row>
    <row r="134" spans="1:5" ht="17.25" customHeight="1" x14ac:dyDescent="0.25">
      <c r="A134" s="1">
        <v>43620.377002314817</v>
      </c>
      <c r="B134" s="31" t="s">
        <v>479</v>
      </c>
      <c r="C134" s="24">
        <v>400</v>
      </c>
      <c r="D134" s="28" t="s">
        <v>132</v>
      </c>
      <c r="E134" s="44" t="s">
        <v>210</v>
      </c>
    </row>
    <row r="135" spans="1:5" ht="17.25" customHeight="1" x14ac:dyDescent="0.25">
      <c r="A135" s="1">
        <v>43620.408055555556</v>
      </c>
      <c r="B135" s="31" t="s">
        <v>480</v>
      </c>
      <c r="C135" s="24">
        <v>500</v>
      </c>
      <c r="D135" s="28" t="s">
        <v>132</v>
      </c>
      <c r="E135" s="44" t="s">
        <v>409</v>
      </c>
    </row>
    <row r="136" spans="1:5" ht="17.25" customHeight="1" x14ac:dyDescent="0.25">
      <c r="A136" s="1">
        <v>43620.415370370371</v>
      </c>
      <c r="B136" s="31" t="s">
        <v>481</v>
      </c>
      <c r="C136" s="24">
        <v>600</v>
      </c>
      <c r="D136" s="28" t="s">
        <v>132</v>
      </c>
      <c r="E136" s="44" t="s">
        <v>68</v>
      </c>
    </row>
    <row r="137" spans="1:5" ht="17.25" customHeight="1" x14ac:dyDescent="0.25">
      <c r="A137" s="1">
        <v>43620.42083333333</v>
      </c>
      <c r="B137" s="31" t="s">
        <v>94</v>
      </c>
      <c r="C137" s="24">
        <v>300</v>
      </c>
      <c r="D137" s="28" t="s">
        <v>132</v>
      </c>
      <c r="E137" s="44" t="s">
        <v>68</v>
      </c>
    </row>
    <row r="138" spans="1:5" ht="17.25" customHeight="1" x14ac:dyDescent="0.25">
      <c r="A138" s="1">
        <v>43620.421377314815</v>
      </c>
      <c r="B138" s="31" t="s">
        <v>481</v>
      </c>
      <c r="C138" s="24">
        <v>500</v>
      </c>
      <c r="D138" s="28" t="s">
        <v>132</v>
      </c>
      <c r="E138" s="44" t="s">
        <v>406</v>
      </c>
    </row>
    <row r="139" spans="1:5" ht="17.25" customHeight="1" x14ac:dyDescent="0.25">
      <c r="A139" s="1">
        <v>43620.422442129631</v>
      </c>
      <c r="B139" s="31" t="s">
        <v>481</v>
      </c>
      <c r="C139" s="24">
        <v>500</v>
      </c>
      <c r="D139" s="28" t="s">
        <v>132</v>
      </c>
      <c r="E139" s="44" t="s">
        <v>409</v>
      </c>
    </row>
    <row r="140" spans="1:5" ht="17.25" customHeight="1" x14ac:dyDescent="0.25">
      <c r="A140" s="1">
        <v>43620.423854166664</v>
      </c>
      <c r="B140" s="31" t="s">
        <v>482</v>
      </c>
      <c r="C140" s="24">
        <v>15000</v>
      </c>
      <c r="D140" s="28" t="s">
        <v>132</v>
      </c>
      <c r="E140" s="44" t="s">
        <v>214</v>
      </c>
    </row>
    <row r="141" spans="1:5" ht="17.25" customHeight="1" x14ac:dyDescent="0.25">
      <c r="A141" s="1">
        <v>43620.446030092593</v>
      </c>
      <c r="B141" s="31" t="s">
        <v>483</v>
      </c>
      <c r="C141" s="24">
        <v>1000</v>
      </c>
      <c r="D141" s="28" t="s">
        <v>132</v>
      </c>
      <c r="E141" s="44" t="s">
        <v>409</v>
      </c>
    </row>
    <row r="142" spans="1:5" ht="17.25" customHeight="1" x14ac:dyDescent="0.25">
      <c r="A142" s="1">
        <v>43620.447094907409</v>
      </c>
      <c r="B142" s="31" t="s">
        <v>397</v>
      </c>
      <c r="C142" s="24">
        <v>2000</v>
      </c>
      <c r="D142" s="28" t="s">
        <v>132</v>
      </c>
      <c r="E142" s="44" t="s">
        <v>68</v>
      </c>
    </row>
    <row r="143" spans="1:5" ht="17.25" customHeight="1" x14ac:dyDescent="0.25">
      <c r="A143" s="1">
        <v>43620.460462962961</v>
      </c>
      <c r="B143" s="31" t="s">
        <v>109</v>
      </c>
      <c r="C143" s="24">
        <v>200</v>
      </c>
      <c r="D143" s="28" t="s">
        <v>132</v>
      </c>
      <c r="E143" s="44" t="s">
        <v>68</v>
      </c>
    </row>
    <row r="144" spans="1:5" ht="17.25" customHeight="1" x14ac:dyDescent="0.25">
      <c r="A144" s="1">
        <v>43620.479131944441</v>
      </c>
      <c r="B144" s="31" t="s">
        <v>303</v>
      </c>
      <c r="C144" s="24">
        <v>1000</v>
      </c>
      <c r="D144" s="28" t="s">
        <v>132</v>
      </c>
      <c r="E144" s="44" t="s">
        <v>68</v>
      </c>
    </row>
    <row r="145" spans="1:5" ht="17.25" customHeight="1" x14ac:dyDescent="0.25">
      <c r="A145" s="1">
        <v>43620.485729166663</v>
      </c>
      <c r="B145" s="31" t="s">
        <v>484</v>
      </c>
      <c r="C145" s="24">
        <v>100</v>
      </c>
      <c r="D145" s="28" t="s">
        <v>132</v>
      </c>
      <c r="E145" s="44" t="s">
        <v>406</v>
      </c>
    </row>
    <row r="146" spans="1:5" ht="17.25" customHeight="1" x14ac:dyDescent="0.25">
      <c r="A146" s="1">
        <v>43620.486875000002</v>
      </c>
      <c r="B146" s="31" t="s">
        <v>485</v>
      </c>
      <c r="C146" s="24">
        <v>10000</v>
      </c>
      <c r="D146" s="28" t="s">
        <v>132</v>
      </c>
      <c r="E146" s="44" t="s">
        <v>187</v>
      </c>
    </row>
    <row r="147" spans="1:5" ht="17.25" customHeight="1" x14ac:dyDescent="0.25">
      <c r="A147" s="1">
        <v>43620.487164351849</v>
      </c>
      <c r="B147" s="31" t="s">
        <v>484</v>
      </c>
      <c r="C147" s="24">
        <v>100</v>
      </c>
      <c r="D147" s="28" t="s">
        <v>132</v>
      </c>
      <c r="E147" s="44" t="s">
        <v>409</v>
      </c>
    </row>
    <row r="148" spans="1:5" ht="17.25" customHeight="1" x14ac:dyDescent="0.25">
      <c r="A148" s="1">
        <v>43620.494652777779</v>
      </c>
      <c r="B148" s="31" t="s">
        <v>397</v>
      </c>
      <c r="C148" s="24">
        <v>1000</v>
      </c>
      <c r="D148" s="28" t="s">
        <v>132</v>
      </c>
      <c r="E148" s="44" t="s">
        <v>406</v>
      </c>
    </row>
    <row r="149" spans="1:5" ht="17.25" customHeight="1" x14ac:dyDescent="0.25">
      <c r="A149" s="1">
        <v>43620.495648148149</v>
      </c>
      <c r="B149" s="31" t="s">
        <v>397</v>
      </c>
      <c r="C149" s="24">
        <v>500</v>
      </c>
      <c r="D149" s="28" t="s">
        <v>132</v>
      </c>
      <c r="E149" s="44" t="s">
        <v>727</v>
      </c>
    </row>
    <row r="150" spans="1:5" ht="17.25" customHeight="1" x14ac:dyDescent="0.25">
      <c r="A150" s="1">
        <v>43620.510150462964</v>
      </c>
      <c r="B150" s="2" t="s">
        <v>486</v>
      </c>
      <c r="C150" s="24">
        <v>200</v>
      </c>
      <c r="D150" s="28" t="s">
        <v>132</v>
      </c>
      <c r="E150" s="44" t="s">
        <v>406</v>
      </c>
    </row>
    <row r="151" spans="1:5" ht="17.25" customHeight="1" x14ac:dyDescent="0.25">
      <c r="A151" s="1">
        <v>43620.513645833336</v>
      </c>
      <c r="B151" s="31" t="s">
        <v>487</v>
      </c>
      <c r="C151" s="24">
        <v>1000</v>
      </c>
      <c r="D151" s="28" t="s">
        <v>132</v>
      </c>
      <c r="E151" s="44" t="s">
        <v>406</v>
      </c>
    </row>
    <row r="152" spans="1:5" ht="17.25" customHeight="1" x14ac:dyDescent="0.25">
      <c r="A152" s="1">
        <v>43620.555208333331</v>
      </c>
      <c r="B152" s="31" t="s">
        <v>488</v>
      </c>
      <c r="C152" s="24">
        <v>500</v>
      </c>
      <c r="D152" s="28" t="s">
        <v>132</v>
      </c>
      <c r="E152" s="44" t="s">
        <v>406</v>
      </c>
    </row>
    <row r="153" spans="1:5" ht="17.25" customHeight="1" x14ac:dyDescent="0.25">
      <c r="A153" s="1">
        <v>43620.570833333331</v>
      </c>
      <c r="B153" s="31" t="s">
        <v>391</v>
      </c>
      <c r="C153" s="24">
        <v>1000</v>
      </c>
      <c r="D153" s="28" t="s">
        <v>132</v>
      </c>
      <c r="E153" s="44" t="s">
        <v>134</v>
      </c>
    </row>
    <row r="154" spans="1:5" ht="17.25" customHeight="1" x14ac:dyDescent="0.25">
      <c r="A154" s="1">
        <v>43620.59815972222</v>
      </c>
      <c r="B154" s="31" t="s">
        <v>380</v>
      </c>
      <c r="C154" s="24">
        <v>200</v>
      </c>
      <c r="D154" s="28" t="s">
        <v>132</v>
      </c>
      <c r="E154" s="44" t="s">
        <v>406</v>
      </c>
    </row>
    <row r="155" spans="1:5" ht="17.25" customHeight="1" x14ac:dyDescent="0.25">
      <c r="A155" s="1">
        <v>43620.604814814818</v>
      </c>
      <c r="B155" s="31" t="s">
        <v>489</v>
      </c>
      <c r="C155" s="24">
        <v>100</v>
      </c>
      <c r="D155" s="28" t="s">
        <v>132</v>
      </c>
      <c r="E155" s="44" t="s">
        <v>406</v>
      </c>
    </row>
    <row r="156" spans="1:5" ht="17.25" customHeight="1" x14ac:dyDescent="0.25">
      <c r="A156" s="1">
        <v>43620.606412037036</v>
      </c>
      <c r="B156" s="31" t="s">
        <v>489</v>
      </c>
      <c r="C156" s="24">
        <v>100</v>
      </c>
      <c r="D156" s="28" t="s">
        <v>132</v>
      </c>
      <c r="E156" s="44" t="s">
        <v>409</v>
      </c>
    </row>
    <row r="157" spans="1:5" ht="17.25" customHeight="1" x14ac:dyDescent="0.25">
      <c r="A157" s="1">
        <v>43620.608356481483</v>
      </c>
      <c r="B157" s="31" t="s">
        <v>490</v>
      </c>
      <c r="C157" s="24">
        <v>1000</v>
      </c>
      <c r="D157" s="28" t="s">
        <v>132</v>
      </c>
      <c r="E157" s="44" t="s">
        <v>406</v>
      </c>
    </row>
    <row r="158" spans="1:5" ht="17.25" customHeight="1" x14ac:dyDescent="0.25">
      <c r="A158" s="1">
        <v>43620.609432870369</v>
      </c>
      <c r="B158" s="31" t="s">
        <v>490</v>
      </c>
      <c r="C158" s="24">
        <v>1000</v>
      </c>
      <c r="D158" s="28" t="s">
        <v>132</v>
      </c>
      <c r="E158" s="44" t="s">
        <v>409</v>
      </c>
    </row>
    <row r="159" spans="1:5" ht="17.25" customHeight="1" x14ac:dyDescent="0.25">
      <c r="A159" s="1">
        <v>43620.654131944444</v>
      </c>
      <c r="B159" s="2" t="s">
        <v>58</v>
      </c>
      <c r="C159" s="24">
        <v>200</v>
      </c>
      <c r="D159" s="28" t="s">
        <v>132</v>
      </c>
      <c r="E159" s="44" t="s">
        <v>68</v>
      </c>
    </row>
    <row r="160" spans="1:5" ht="17.25" customHeight="1" x14ac:dyDescent="0.25">
      <c r="A160" s="1">
        <v>43620.66101851852</v>
      </c>
      <c r="B160" s="2" t="s">
        <v>491</v>
      </c>
      <c r="C160" s="24">
        <v>1000</v>
      </c>
      <c r="D160" s="28" t="s">
        <v>132</v>
      </c>
      <c r="E160" s="44" t="s">
        <v>409</v>
      </c>
    </row>
    <row r="161" spans="1:5" ht="17.25" customHeight="1" x14ac:dyDescent="0.25">
      <c r="A161" s="1">
        <v>43620.664560185185</v>
      </c>
      <c r="B161" s="2" t="s">
        <v>492</v>
      </c>
      <c r="C161" s="24">
        <v>1500</v>
      </c>
      <c r="D161" s="28" t="s">
        <v>132</v>
      </c>
      <c r="E161" s="44" t="s">
        <v>408</v>
      </c>
    </row>
    <row r="162" spans="1:5" ht="17.25" customHeight="1" x14ac:dyDescent="0.25">
      <c r="A162" s="1">
        <v>43620.685289351852</v>
      </c>
      <c r="B162" s="31" t="s">
        <v>493</v>
      </c>
      <c r="C162" s="24">
        <v>500</v>
      </c>
      <c r="D162" s="28" t="s">
        <v>132</v>
      </c>
      <c r="E162" s="44" t="s">
        <v>406</v>
      </c>
    </row>
    <row r="163" spans="1:5" ht="17.25" customHeight="1" x14ac:dyDescent="0.25">
      <c r="A163" s="1">
        <v>43620.704895833333</v>
      </c>
      <c r="B163" s="31" t="s">
        <v>494</v>
      </c>
      <c r="C163" s="24">
        <v>1000</v>
      </c>
      <c r="D163" s="28" t="s">
        <v>132</v>
      </c>
      <c r="E163" s="44" t="s">
        <v>406</v>
      </c>
    </row>
    <row r="164" spans="1:5" ht="17.25" customHeight="1" x14ac:dyDescent="0.25">
      <c r="A164" s="1">
        <v>43620.705671296295</v>
      </c>
      <c r="B164" s="31" t="s">
        <v>495</v>
      </c>
      <c r="C164" s="24">
        <v>800</v>
      </c>
      <c r="D164" s="28" t="s">
        <v>132</v>
      </c>
      <c r="E164" s="44" t="s">
        <v>187</v>
      </c>
    </row>
    <row r="165" spans="1:5" ht="17.25" customHeight="1" x14ac:dyDescent="0.25">
      <c r="A165" s="1">
        <v>43620.720208333332</v>
      </c>
      <c r="B165" s="31" t="s">
        <v>496</v>
      </c>
      <c r="C165" s="24">
        <v>1250</v>
      </c>
      <c r="D165" s="28" t="s">
        <v>132</v>
      </c>
      <c r="E165" s="44" t="s">
        <v>410</v>
      </c>
    </row>
    <row r="166" spans="1:5" ht="17.25" customHeight="1" x14ac:dyDescent="0.25">
      <c r="A166" s="1">
        <v>43620.726053240738</v>
      </c>
      <c r="B166" s="31" t="s">
        <v>386</v>
      </c>
      <c r="C166" s="24">
        <v>200</v>
      </c>
      <c r="D166" s="28" t="s">
        <v>132</v>
      </c>
      <c r="E166" s="44" t="s">
        <v>406</v>
      </c>
    </row>
    <row r="167" spans="1:5" ht="17.25" customHeight="1" x14ac:dyDescent="0.25">
      <c r="A167" s="1">
        <v>43620.72755787037</v>
      </c>
      <c r="B167" s="31" t="s">
        <v>497</v>
      </c>
      <c r="C167" s="24">
        <v>200</v>
      </c>
      <c r="D167" s="28" t="s">
        <v>132</v>
      </c>
      <c r="E167" s="44" t="s">
        <v>409</v>
      </c>
    </row>
    <row r="168" spans="1:5" ht="17.25" customHeight="1" x14ac:dyDescent="0.25">
      <c r="A168" s="1">
        <v>43620.727870370371</v>
      </c>
      <c r="B168" s="31" t="s">
        <v>263</v>
      </c>
      <c r="C168" s="24">
        <v>100</v>
      </c>
      <c r="D168" s="28" t="s">
        <v>132</v>
      </c>
      <c r="E168" s="44" t="s">
        <v>728</v>
      </c>
    </row>
    <row r="169" spans="1:5" ht="17.25" customHeight="1" x14ac:dyDescent="0.25">
      <c r="A169" s="1">
        <v>43620.730104166665</v>
      </c>
      <c r="B169" s="31" t="s">
        <v>498</v>
      </c>
      <c r="C169" s="24">
        <v>500</v>
      </c>
      <c r="D169" s="28" t="s">
        <v>132</v>
      </c>
      <c r="E169" s="44" t="s">
        <v>406</v>
      </c>
    </row>
    <row r="170" spans="1:5" ht="17.25" customHeight="1" x14ac:dyDescent="0.25">
      <c r="A170" s="1">
        <v>43620.734803240739</v>
      </c>
      <c r="B170" s="31" t="s">
        <v>499</v>
      </c>
      <c r="C170" s="24">
        <v>5000</v>
      </c>
      <c r="D170" s="28" t="s">
        <v>132</v>
      </c>
      <c r="E170" s="44" t="s">
        <v>406</v>
      </c>
    </row>
    <row r="171" spans="1:5" ht="17.25" customHeight="1" x14ac:dyDescent="0.25">
      <c r="A171" s="1">
        <v>43620.740370370368</v>
      </c>
      <c r="B171" s="31" t="s">
        <v>499</v>
      </c>
      <c r="C171" s="24">
        <v>5000</v>
      </c>
      <c r="D171" s="28" t="s">
        <v>132</v>
      </c>
      <c r="E171" s="44" t="s">
        <v>409</v>
      </c>
    </row>
    <row r="172" spans="1:5" ht="17.25" customHeight="1" x14ac:dyDescent="0.25">
      <c r="A172" s="1">
        <v>43620.741666666669</v>
      </c>
      <c r="B172" s="31" t="s">
        <v>304</v>
      </c>
      <c r="C172" s="24">
        <v>500</v>
      </c>
      <c r="D172" s="28" t="s">
        <v>132</v>
      </c>
      <c r="E172" s="44" t="s">
        <v>68</v>
      </c>
    </row>
    <row r="173" spans="1:5" ht="17.25" customHeight="1" x14ac:dyDescent="0.25">
      <c r="A173" s="1">
        <v>43620.743425925924</v>
      </c>
      <c r="B173" s="31" t="s">
        <v>360</v>
      </c>
      <c r="C173" s="24">
        <v>500</v>
      </c>
      <c r="D173" s="28" t="s">
        <v>132</v>
      </c>
      <c r="E173" s="44" t="s">
        <v>409</v>
      </c>
    </row>
    <row r="174" spans="1:5" ht="17.25" customHeight="1" x14ac:dyDescent="0.25">
      <c r="A174" s="1">
        <v>43620.743750000001</v>
      </c>
      <c r="B174" s="31" t="s">
        <v>108</v>
      </c>
      <c r="C174" s="24">
        <v>100</v>
      </c>
      <c r="D174" s="28" t="s">
        <v>132</v>
      </c>
      <c r="E174" s="44" t="s">
        <v>68</v>
      </c>
    </row>
    <row r="175" spans="1:5" ht="17.25" customHeight="1" x14ac:dyDescent="0.25">
      <c r="A175" s="1">
        <v>43620.745891203704</v>
      </c>
      <c r="B175" s="31" t="s">
        <v>31</v>
      </c>
      <c r="C175" s="24">
        <v>100</v>
      </c>
      <c r="D175" s="28" t="s">
        <v>132</v>
      </c>
      <c r="E175" s="44" t="s">
        <v>406</v>
      </c>
    </row>
    <row r="176" spans="1:5" ht="17.25" customHeight="1" x14ac:dyDescent="0.25">
      <c r="A176" s="1">
        <v>43620.750474537039</v>
      </c>
      <c r="B176" s="31" t="s">
        <v>500</v>
      </c>
      <c r="C176" s="24">
        <v>300</v>
      </c>
      <c r="D176" s="28" t="s">
        <v>132</v>
      </c>
      <c r="E176" s="44" t="s">
        <v>406</v>
      </c>
    </row>
    <row r="177" spans="1:5" ht="17.25" customHeight="1" x14ac:dyDescent="0.25">
      <c r="A177" s="1">
        <v>43620.764513888891</v>
      </c>
      <c r="B177" s="31" t="s">
        <v>501</v>
      </c>
      <c r="C177" s="24">
        <v>500</v>
      </c>
      <c r="D177" s="28" t="s">
        <v>132</v>
      </c>
      <c r="E177" s="44" t="s">
        <v>727</v>
      </c>
    </row>
    <row r="178" spans="1:5" ht="17.25" customHeight="1" x14ac:dyDescent="0.25">
      <c r="A178" s="1">
        <v>43620.79824074074</v>
      </c>
      <c r="B178" s="31" t="s">
        <v>442</v>
      </c>
      <c r="C178" s="24">
        <v>2000</v>
      </c>
      <c r="D178" s="28" t="s">
        <v>132</v>
      </c>
      <c r="E178" s="44" t="s">
        <v>406</v>
      </c>
    </row>
    <row r="179" spans="1:5" ht="17.25" customHeight="1" x14ac:dyDescent="0.25">
      <c r="A179" s="1">
        <v>43620.839525462965</v>
      </c>
      <c r="B179" s="31" t="s">
        <v>57</v>
      </c>
      <c r="C179" s="24">
        <v>100</v>
      </c>
      <c r="D179" s="28" t="s">
        <v>132</v>
      </c>
      <c r="E179" s="44" t="s">
        <v>68</v>
      </c>
    </row>
    <row r="180" spans="1:5" ht="17.25" customHeight="1" x14ac:dyDescent="0.25">
      <c r="A180" s="1">
        <v>43620.84851851852</v>
      </c>
      <c r="B180" s="31" t="s">
        <v>502</v>
      </c>
      <c r="C180" s="24">
        <v>1250</v>
      </c>
      <c r="D180" s="28" t="s">
        <v>132</v>
      </c>
      <c r="E180" s="44" t="s">
        <v>725</v>
      </c>
    </row>
    <row r="181" spans="1:5" ht="17.25" customHeight="1" x14ac:dyDescent="0.25">
      <c r="A181" s="1">
        <v>43620.879166666666</v>
      </c>
      <c r="B181" s="31" t="s">
        <v>56</v>
      </c>
      <c r="C181" s="24">
        <v>2000</v>
      </c>
      <c r="D181" s="28" t="s">
        <v>132</v>
      </c>
      <c r="E181" s="44" t="s">
        <v>68</v>
      </c>
    </row>
    <row r="182" spans="1:5" ht="17.25" customHeight="1" x14ac:dyDescent="0.25">
      <c r="A182" s="1">
        <v>43620.895995370367</v>
      </c>
      <c r="B182" s="31" t="s">
        <v>503</v>
      </c>
      <c r="C182" s="24">
        <v>250</v>
      </c>
      <c r="D182" s="28" t="s">
        <v>132</v>
      </c>
      <c r="E182" s="44" t="s">
        <v>406</v>
      </c>
    </row>
    <row r="183" spans="1:5" ht="17.25" customHeight="1" x14ac:dyDescent="0.25">
      <c r="A183" s="1">
        <v>43620.901354166665</v>
      </c>
      <c r="B183" s="31" t="s">
        <v>504</v>
      </c>
      <c r="C183" s="24">
        <v>1000</v>
      </c>
      <c r="D183" s="28" t="s">
        <v>132</v>
      </c>
      <c r="E183" s="44" t="s">
        <v>723</v>
      </c>
    </row>
    <row r="184" spans="1:5" ht="17.25" customHeight="1" x14ac:dyDescent="0.25">
      <c r="A184" s="1">
        <v>43620.933333333334</v>
      </c>
      <c r="B184" s="31" t="s">
        <v>329</v>
      </c>
      <c r="C184" s="24">
        <v>1000</v>
      </c>
      <c r="D184" s="28" t="s">
        <v>132</v>
      </c>
      <c r="E184" s="44" t="s">
        <v>213</v>
      </c>
    </row>
    <row r="185" spans="1:5" ht="17.25" customHeight="1" x14ac:dyDescent="0.25">
      <c r="A185" s="1">
        <v>43620.981435185182</v>
      </c>
      <c r="B185" s="31" t="s">
        <v>505</v>
      </c>
      <c r="C185" s="24">
        <v>5000</v>
      </c>
      <c r="D185" s="28" t="s">
        <v>132</v>
      </c>
      <c r="E185" s="44" t="s">
        <v>723</v>
      </c>
    </row>
    <row r="186" spans="1:5" ht="17.25" customHeight="1" x14ac:dyDescent="0.25">
      <c r="A186" s="1">
        <v>43620.996076388888</v>
      </c>
      <c r="B186" s="31" t="s">
        <v>115</v>
      </c>
      <c r="C186" s="24">
        <v>11500</v>
      </c>
      <c r="D186" s="28" t="s">
        <v>132</v>
      </c>
      <c r="E186" s="44" t="s">
        <v>406</v>
      </c>
    </row>
    <row r="187" spans="1:5" ht="17.25" customHeight="1" x14ac:dyDescent="0.25">
      <c r="A187" s="1">
        <v>43620.998495370368</v>
      </c>
      <c r="B187" s="31" t="s">
        <v>378</v>
      </c>
      <c r="C187" s="24">
        <v>1243</v>
      </c>
      <c r="D187" s="28" t="s">
        <v>132</v>
      </c>
      <c r="E187" s="44" t="s">
        <v>409</v>
      </c>
    </row>
    <row r="188" spans="1:5" ht="17.25" customHeight="1" x14ac:dyDescent="0.25">
      <c r="A188" s="1">
        <v>43620.999942129631</v>
      </c>
      <c r="B188" s="31" t="s">
        <v>378</v>
      </c>
      <c r="C188" s="24">
        <v>2697</v>
      </c>
      <c r="D188" s="28" t="s">
        <v>132</v>
      </c>
      <c r="E188" s="44" t="s">
        <v>406</v>
      </c>
    </row>
    <row r="189" spans="1:5" ht="17.25" customHeight="1" x14ac:dyDescent="0.25">
      <c r="A189" s="1">
        <v>43621</v>
      </c>
      <c r="B189" s="31" t="s">
        <v>750</v>
      </c>
      <c r="C189" s="24">
        <v>500000</v>
      </c>
      <c r="D189" s="28" t="s">
        <v>817</v>
      </c>
      <c r="E189" s="44" t="s">
        <v>406</v>
      </c>
    </row>
    <row r="190" spans="1:5" ht="17.25" customHeight="1" x14ac:dyDescent="0.25">
      <c r="A190" s="1">
        <v>43621</v>
      </c>
      <c r="B190" s="31" t="s">
        <v>750</v>
      </c>
      <c r="C190" s="24">
        <v>500000</v>
      </c>
      <c r="D190" s="28" t="s">
        <v>817</v>
      </c>
      <c r="E190" s="44" t="s">
        <v>409</v>
      </c>
    </row>
    <row r="191" spans="1:5" ht="17.25" customHeight="1" x14ac:dyDescent="0.25">
      <c r="A191" s="1">
        <v>43621.019641203704</v>
      </c>
      <c r="B191" s="31" t="s">
        <v>506</v>
      </c>
      <c r="C191" s="24">
        <v>2000</v>
      </c>
      <c r="D191" s="28" t="s">
        <v>132</v>
      </c>
      <c r="E191" s="44" t="s">
        <v>723</v>
      </c>
    </row>
    <row r="192" spans="1:5" ht="17.25" customHeight="1" x14ac:dyDescent="0.25">
      <c r="A192" s="1">
        <v>43621.086053240739</v>
      </c>
      <c r="B192" s="31" t="s">
        <v>507</v>
      </c>
      <c r="C192" s="24">
        <v>1000</v>
      </c>
      <c r="D192" s="28" t="s">
        <v>132</v>
      </c>
      <c r="E192" s="44" t="s">
        <v>406</v>
      </c>
    </row>
    <row r="193" spans="1:5" ht="17.25" customHeight="1" x14ac:dyDescent="0.25">
      <c r="A193" s="1">
        <v>43621.087222222224</v>
      </c>
      <c r="B193" s="31" t="s">
        <v>507</v>
      </c>
      <c r="C193" s="24">
        <v>1000</v>
      </c>
      <c r="D193" s="28" t="s">
        <v>132</v>
      </c>
      <c r="E193" s="44" t="s">
        <v>409</v>
      </c>
    </row>
    <row r="194" spans="1:5" ht="17.25" customHeight="1" x14ac:dyDescent="0.25">
      <c r="A194" s="1">
        <v>43621.094537037039</v>
      </c>
      <c r="B194" s="31" t="s">
        <v>508</v>
      </c>
      <c r="C194" s="24">
        <v>100</v>
      </c>
      <c r="D194" s="28" t="s">
        <v>132</v>
      </c>
      <c r="E194" s="44" t="s">
        <v>412</v>
      </c>
    </row>
    <row r="195" spans="1:5" ht="17.25" customHeight="1" x14ac:dyDescent="0.25">
      <c r="A195" s="1">
        <v>43621.097488425927</v>
      </c>
      <c r="B195" s="31" t="s">
        <v>508</v>
      </c>
      <c r="C195" s="24">
        <v>100</v>
      </c>
      <c r="D195" s="28" t="s">
        <v>132</v>
      </c>
      <c r="E195" s="44" t="s">
        <v>187</v>
      </c>
    </row>
    <row r="196" spans="1:5" ht="17.25" customHeight="1" x14ac:dyDescent="0.25">
      <c r="A196" s="1">
        <v>43621.099293981482</v>
      </c>
      <c r="B196" s="31" t="s">
        <v>508</v>
      </c>
      <c r="C196" s="24">
        <v>179</v>
      </c>
      <c r="D196" s="28" t="s">
        <v>132</v>
      </c>
      <c r="E196" s="44" t="s">
        <v>729</v>
      </c>
    </row>
    <row r="197" spans="1:5" ht="17.25" customHeight="1" x14ac:dyDescent="0.25">
      <c r="A197" s="1">
        <v>43621.268043981479</v>
      </c>
      <c r="B197" s="31" t="s">
        <v>382</v>
      </c>
      <c r="C197" s="24">
        <v>2000</v>
      </c>
      <c r="D197" s="28" t="s">
        <v>132</v>
      </c>
      <c r="E197" s="44" t="s">
        <v>723</v>
      </c>
    </row>
    <row r="198" spans="1:5" ht="17.25" customHeight="1" x14ac:dyDescent="0.25">
      <c r="A198" s="1">
        <v>43621.274293981478</v>
      </c>
      <c r="B198" s="31" t="s">
        <v>509</v>
      </c>
      <c r="C198" s="24">
        <v>1000</v>
      </c>
      <c r="D198" s="28" t="s">
        <v>132</v>
      </c>
      <c r="E198" s="44" t="s">
        <v>406</v>
      </c>
    </row>
    <row r="199" spans="1:5" ht="17.25" customHeight="1" x14ac:dyDescent="0.25">
      <c r="A199" s="1">
        <v>43621.276064814818</v>
      </c>
      <c r="B199" s="31" t="s">
        <v>509</v>
      </c>
      <c r="C199" s="24">
        <v>1000</v>
      </c>
      <c r="D199" s="28" t="s">
        <v>132</v>
      </c>
      <c r="E199" s="44" t="s">
        <v>409</v>
      </c>
    </row>
    <row r="200" spans="1:5" ht="17.25" customHeight="1" x14ac:dyDescent="0.25">
      <c r="A200" s="1">
        <v>43621.304571759261</v>
      </c>
      <c r="B200" s="31" t="s">
        <v>397</v>
      </c>
      <c r="C200" s="24">
        <v>1000</v>
      </c>
      <c r="D200" s="28" t="s">
        <v>132</v>
      </c>
      <c r="E200" s="44" t="s">
        <v>68</v>
      </c>
    </row>
    <row r="201" spans="1:5" ht="17.25" customHeight="1" x14ac:dyDescent="0.25">
      <c r="A201" s="1">
        <v>43621.304699074077</v>
      </c>
      <c r="B201" s="31" t="s">
        <v>510</v>
      </c>
      <c r="C201" s="24">
        <v>1000</v>
      </c>
      <c r="D201" s="28" t="s">
        <v>132</v>
      </c>
      <c r="E201" s="44" t="s">
        <v>406</v>
      </c>
    </row>
    <row r="202" spans="1:5" ht="17.25" customHeight="1" x14ac:dyDescent="0.25">
      <c r="A202" s="1">
        <v>43621.307303240741</v>
      </c>
      <c r="B202" s="31" t="s">
        <v>510</v>
      </c>
      <c r="C202" s="24">
        <v>1000</v>
      </c>
      <c r="D202" s="28" t="s">
        <v>132</v>
      </c>
      <c r="E202" s="44" t="s">
        <v>409</v>
      </c>
    </row>
    <row r="203" spans="1:5" ht="17.25" customHeight="1" x14ac:dyDescent="0.25">
      <c r="A203" s="1">
        <v>43621.330787037034</v>
      </c>
      <c r="B203" s="31" t="s">
        <v>511</v>
      </c>
      <c r="C203" s="24">
        <v>300</v>
      </c>
      <c r="D203" s="28" t="s">
        <v>132</v>
      </c>
      <c r="E203" s="44" t="s">
        <v>406</v>
      </c>
    </row>
    <row r="204" spans="1:5" ht="17.25" customHeight="1" x14ac:dyDescent="0.25">
      <c r="A204" s="1">
        <v>43621.414594907408</v>
      </c>
      <c r="B204" s="31" t="s">
        <v>305</v>
      </c>
      <c r="C204" s="24">
        <v>500</v>
      </c>
      <c r="D204" s="28" t="s">
        <v>132</v>
      </c>
      <c r="E204" s="44" t="s">
        <v>68</v>
      </c>
    </row>
    <row r="205" spans="1:5" ht="17.25" customHeight="1" x14ac:dyDescent="0.25">
      <c r="A205" s="1">
        <v>43621.42291666667</v>
      </c>
      <c r="B205" s="31" t="s">
        <v>306</v>
      </c>
      <c r="C205" s="24">
        <v>100</v>
      </c>
      <c r="D205" s="28" t="s">
        <v>132</v>
      </c>
      <c r="E205" s="44" t="s">
        <v>68</v>
      </c>
    </row>
    <row r="206" spans="1:5" ht="17.25" customHeight="1" x14ac:dyDescent="0.25">
      <c r="A206" s="1">
        <v>43621.43577546296</v>
      </c>
      <c r="B206" s="31" t="s">
        <v>115</v>
      </c>
      <c r="C206" s="24">
        <v>2500</v>
      </c>
      <c r="D206" s="28" t="s">
        <v>132</v>
      </c>
      <c r="E206" s="44" t="s">
        <v>406</v>
      </c>
    </row>
    <row r="207" spans="1:5" ht="17.25" customHeight="1" x14ac:dyDescent="0.25">
      <c r="A207" s="1">
        <v>43621.440393518518</v>
      </c>
      <c r="B207" s="31" t="s">
        <v>512</v>
      </c>
      <c r="C207" s="24">
        <v>1500</v>
      </c>
      <c r="D207" s="28" t="s">
        <v>132</v>
      </c>
      <c r="E207" s="44" t="s">
        <v>408</v>
      </c>
    </row>
    <row r="208" spans="1:5" ht="17.25" customHeight="1" x14ac:dyDescent="0.25">
      <c r="A208" s="1">
        <v>43621.44054398148</v>
      </c>
      <c r="B208" s="31" t="s">
        <v>513</v>
      </c>
      <c r="C208" s="24">
        <v>3000</v>
      </c>
      <c r="D208" s="28" t="s">
        <v>132</v>
      </c>
      <c r="E208" s="44" t="s">
        <v>723</v>
      </c>
    </row>
    <row r="209" spans="1:5" ht="17.25" customHeight="1" x14ac:dyDescent="0.25">
      <c r="A209" s="1">
        <v>43621.502083333333</v>
      </c>
      <c r="B209" s="31" t="s">
        <v>247</v>
      </c>
      <c r="C209" s="24">
        <v>100</v>
      </c>
      <c r="D209" s="28" t="s">
        <v>132</v>
      </c>
      <c r="E209" s="44" t="s">
        <v>68</v>
      </c>
    </row>
    <row r="210" spans="1:5" ht="17.25" customHeight="1" x14ac:dyDescent="0.25">
      <c r="A210" s="1">
        <v>43621.506180555552</v>
      </c>
      <c r="B210" s="31" t="s">
        <v>54</v>
      </c>
      <c r="C210" s="24">
        <v>250</v>
      </c>
      <c r="D210" s="28" t="s">
        <v>132</v>
      </c>
      <c r="E210" s="44" t="s">
        <v>68</v>
      </c>
    </row>
    <row r="211" spans="1:5" ht="17.25" customHeight="1" x14ac:dyDescent="0.25">
      <c r="A211" s="1">
        <v>43621.508877314816</v>
      </c>
      <c r="B211" s="31" t="s">
        <v>442</v>
      </c>
      <c r="C211" s="24">
        <v>1000</v>
      </c>
      <c r="D211" s="28" t="s">
        <v>132</v>
      </c>
      <c r="E211" s="44" t="s">
        <v>406</v>
      </c>
    </row>
    <row r="212" spans="1:5" ht="17.25" customHeight="1" x14ac:dyDescent="0.25">
      <c r="A212" s="1">
        <v>43621.515775462962</v>
      </c>
      <c r="B212" s="31" t="s">
        <v>357</v>
      </c>
      <c r="C212" s="24">
        <v>500</v>
      </c>
      <c r="D212" s="28" t="s">
        <v>132</v>
      </c>
      <c r="E212" s="44" t="s">
        <v>215</v>
      </c>
    </row>
    <row r="213" spans="1:5" ht="17.25" customHeight="1" x14ac:dyDescent="0.25">
      <c r="A213" s="1">
        <v>43621.51662037037</v>
      </c>
      <c r="B213" s="31" t="s">
        <v>278</v>
      </c>
      <c r="C213" s="24">
        <v>1000</v>
      </c>
      <c r="D213" s="28" t="s">
        <v>132</v>
      </c>
      <c r="E213" s="44" t="s">
        <v>210</v>
      </c>
    </row>
    <row r="214" spans="1:5" ht="17.25" customHeight="1" x14ac:dyDescent="0.25">
      <c r="A214" s="1">
        <v>43621.54787037037</v>
      </c>
      <c r="B214" s="31" t="s">
        <v>262</v>
      </c>
      <c r="C214" s="24">
        <v>500</v>
      </c>
      <c r="D214" s="28" t="s">
        <v>132</v>
      </c>
      <c r="E214" s="44" t="s">
        <v>68</v>
      </c>
    </row>
    <row r="215" spans="1:5" ht="17.25" customHeight="1" x14ac:dyDescent="0.25">
      <c r="A215" s="1">
        <v>43621.591666666667</v>
      </c>
      <c r="B215" s="31" t="s">
        <v>397</v>
      </c>
      <c r="C215" s="24">
        <v>2000</v>
      </c>
      <c r="D215" s="28" t="s">
        <v>132</v>
      </c>
      <c r="E215" s="44" t="s">
        <v>73</v>
      </c>
    </row>
    <row r="216" spans="1:5" ht="17.25" customHeight="1" x14ac:dyDescent="0.25">
      <c r="A216" s="1">
        <v>43621.633333333331</v>
      </c>
      <c r="B216" s="31" t="s">
        <v>52</v>
      </c>
      <c r="C216" s="24">
        <v>500</v>
      </c>
      <c r="D216" s="28" t="s">
        <v>132</v>
      </c>
      <c r="E216" s="44" t="s">
        <v>68</v>
      </c>
    </row>
    <row r="217" spans="1:5" ht="17.25" customHeight="1" x14ac:dyDescent="0.25">
      <c r="A217" s="1">
        <v>43621.65829861111</v>
      </c>
      <c r="B217" s="31" t="s">
        <v>51</v>
      </c>
      <c r="C217" s="24">
        <v>100</v>
      </c>
      <c r="D217" s="28" t="s">
        <v>132</v>
      </c>
      <c r="E217" s="44" t="s">
        <v>68</v>
      </c>
    </row>
    <row r="218" spans="1:5" ht="17.25" customHeight="1" x14ac:dyDescent="0.25">
      <c r="A218" s="1">
        <v>43621.67496527778</v>
      </c>
      <c r="B218" s="31" t="s">
        <v>330</v>
      </c>
      <c r="C218" s="24">
        <v>1000</v>
      </c>
      <c r="D218" s="28" t="s">
        <v>132</v>
      </c>
      <c r="E218" s="44" t="s">
        <v>68</v>
      </c>
    </row>
    <row r="219" spans="1:5" ht="17.25" customHeight="1" x14ac:dyDescent="0.25">
      <c r="A219" s="1">
        <v>43621.691631944443</v>
      </c>
      <c r="B219" s="31" t="s">
        <v>514</v>
      </c>
      <c r="C219" s="24">
        <v>50</v>
      </c>
      <c r="D219" s="28" t="s">
        <v>132</v>
      </c>
      <c r="E219" s="44" t="s">
        <v>68</v>
      </c>
    </row>
    <row r="220" spans="1:5" ht="17.25" customHeight="1" x14ac:dyDescent="0.25">
      <c r="A220" s="1">
        <v>43621.696793981479</v>
      </c>
      <c r="B220" s="31" t="s">
        <v>515</v>
      </c>
      <c r="C220" s="24">
        <v>1000</v>
      </c>
      <c r="D220" s="28" t="s">
        <v>132</v>
      </c>
      <c r="E220" s="44" t="s">
        <v>406</v>
      </c>
    </row>
    <row r="221" spans="1:5" ht="17.25" customHeight="1" x14ac:dyDescent="0.25">
      <c r="A221" s="1">
        <v>43621.714548611111</v>
      </c>
      <c r="B221" s="31" t="s">
        <v>397</v>
      </c>
      <c r="C221" s="24">
        <v>1000</v>
      </c>
      <c r="D221" s="28" t="s">
        <v>132</v>
      </c>
      <c r="E221" s="44" t="s">
        <v>68</v>
      </c>
    </row>
    <row r="222" spans="1:5" ht="17.25" customHeight="1" x14ac:dyDescent="0.25">
      <c r="A222" s="1">
        <v>43621.730208333334</v>
      </c>
      <c r="B222" s="31" t="s">
        <v>394</v>
      </c>
      <c r="C222" s="24">
        <v>100</v>
      </c>
      <c r="D222" s="28" t="s">
        <v>132</v>
      </c>
      <c r="E222" s="44" t="s">
        <v>406</v>
      </c>
    </row>
    <row r="223" spans="1:5" ht="17.25" customHeight="1" x14ac:dyDescent="0.25">
      <c r="A223" s="1">
        <v>43621.734710648147</v>
      </c>
      <c r="B223" s="31" t="s">
        <v>394</v>
      </c>
      <c r="C223" s="24">
        <v>100</v>
      </c>
      <c r="D223" s="28" t="s">
        <v>132</v>
      </c>
      <c r="E223" s="44" t="s">
        <v>409</v>
      </c>
    </row>
    <row r="224" spans="1:5" ht="17.25" customHeight="1" x14ac:dyDescent="0.25">
      <c r="A224" s="1">
        <v>43621.73847222222</v>
      </c>
      <c r="B224" s="31" t="s">
        <v>394</v>
      </c>
      <c r="C224" s="24">
        <v>100</v>
      </c>
      <c r="D224" s="28" t="s">
        <v>132</v>
      </c>
      <c r="E224" s="44" t="s">
        <v>412</v>
      </c>
    </row>
    <row r="225" spans="1:5" ht="17.25" customHeight="1" x14ac:dyDescent="0.25">
      <c r="A225" s="1">
        <v>43621.740127314813</v>
      </c>
      <c r="B225" s="31" t="s">
        <v>394</v>
      </c>
      <c r="C225" s="24">
        <v>100</v>
      </c>
      <c r="D225" s="28" t="s">
        <v>132</v>
      </c>
      <c r="E225" s="44" t="s">
        <v>347</v>
      </c>
    </row>
    <row r="226" spans="1:5" ht="17.25" customHeight="1" x14ac:dyDescent="0.25">
      <c r="A226" s="1">
        <v>43621.741666666669</v>
      </c>
      <c r="B226" s="31" t="s">
        <v>394</v>
      </c>
      <c r="C226" s="24">
        <v>100</v>
      </c>
      <c r="D226" s="28" t="s">
        <v>132</v>
      </c>
      <c r="E226" s="44" t="s">
        <v>184</v>
      </c>
    </row>
    <row r="227" spans="1:5" ht="17.25" customHeight="1" x14ac:dyDescent="0.25">
      <c r="A227" s="1">
        <v>43621.810231481482</v>
      </c>
      <c r="B227" s="31" t="s">
        <v>516</v>
      </c>
      <c r="C227" s="24">
        <v>500</v>
      </c>
      <c r="D227" s="28" t="s">
        <v>132</v>
      </c>
      <c r="E227" s="44" t="s">
        <v>723</v>
      </c>
    </row>
    <row r="228" spans="1:5" ht="17.25" customHeight="1" x14ac:dyDescent="0.25">
      <c r="A228" s="1">
        <v>43621.836145833331</v>
      </c>
      <c r="B228" s="31" t="s">
        <v>462</v>
      </c>
      <c r="C228" s="24">
        <v>3000</v>
      </c>
      <c r="D228" s="28" t="s">
        <v>132</v>
      </c>
      <c r="E228" s="44" t="s">
        <v>409</v>
      </c>
    </row>
    <row r="229" spans="1:5" ht="17.25" customHeight="1" x14ac:dyDescent="0.25">
      <c r="A229" s="1">
        <v>43621.84679398148</v>
      </c>
      <c r="B229" s="31" t="s">
        <v>517</v>
      </c>
      <c r="C229" s="24">
        <v>400</v>
      </c>
      <c r="D229" s="28" t="s">
        <v>132</v>
      </c>
      <c r="E229" s="44" t="s">
        <v>187</v>
      </c>
    </row>
    <row r="230" spans="1:5" ht="17.25" customHeight="1" x14ac:dyDescent="0.25">
      <c r="A230" s="1">
        <v>43621.852048611108</v>
      </c>
      <c r="B230" s="31" t="s">
        <v>307</v>
      </c>
      <c r="C230" s="24">
        <v>100</v>
      </c>
      <c r="D230" s="28" t="s">
        <v>132</v>
      </c>
      <c r="E230" s="44" t="s">
        <v>286</v>
      </c>
    </row>
    <row r="231" spans="1:5" ht="17.25" customHeight="1" x14ac:dyDescent="0.25">
      <c r="A231" s="1">
        <v>43621.897858796299</v>
      </c>
      <c r="B231" s="31" t="s">
        <v>31</v>
      </c>
      <c r="C231" s="24">
        <v>100</v>
      </c>
      <c r="D231" s="28" t="s">
        <v>132</v>
      </c>
      <c r="E231" s="44" t="s">
        <v>250</v>
      </c>
    </row>
    <row r="232" spans="1:5" ht="17.25" customHeight="1" x14ac:dyDescent="0.25">
      <c r="A232" s="1">
        <v>43621.946377314816</v>
      </c>
      <c r="B232" s="31" t="s">
        <v>518</v>
      </c>
      <c r="C232" s="24">
        <v>1000</v>
      </c>
      <c r="D232" s="28" t="s">
        <v>132</v>
      </c>
      <c r="E232" s="44" t="s">
        <v>730</v>
      </c>
    </row>
    <row r="233" spans="1:5" ht="17.25" customHeight="1" x14ac:dyDescent="0.25">
      <c r="A233" s="1">
        <v>43621.973009259258</v>
      </c>
      <c r="B233" s="31" t="s">
        <v>516</v>
      </c>
      <c r="C233" s="24">
        <v>1500</v>
      </c>
      <c r="D233" s="28" t="s">
        <v>132</v>
      </c>
      <c r="E233" s="44" t="s">
        <v>730</v>
      </c>
    </row>
    <row r="234" spans="1:5" ht="17.25" customHeight="1" x14ac:dyDescent="0.25">
      <c r="A234" s="1">
        <v>43621.97552083333</v>
      </c>
      <c r="B234" s="31" t="s">
        <v>519</v>
      </c>
      <c r="C234" s="24">
        <v>500</v>
      </c>
      <c r="D234" s="28" t="s">
        <v>132</v>
      </c>
      <c r="E234" s="44" t="s">
        <v>68</v>
      </c>
    </row>
    <row r="235" spans="1:5" ht="17.25" customHeight="1" x14ac:dyDescent="0.25">
      <c r="A235" s="1">
        <v>43621.983865740738</v>
      </c>
      <c r="B235" s="31" t="s">
        <v>520</v>
      </c>
      <c r="C235" s="24">
        <v>1000</v>
      </c>
      <c r="D235" s="28" t="s">
        <v>132</v>
      </c>
      <c r="E235" s="44" t="s">
        <v>412</v>
      </c>
    </row>
    <row r="236" spans="1:5" ht="17.25" customHeight="1" x14ac:dyDescent="0.25">
      <c r="A236" s="1">
        <v>43622.245474537034</v>
      </c>
      <c r="B236" s="31" t="s">
        <v>521</v>
      </c>
      <c r="C236" s="24">
        <v>1000</v>
      </c>
      <c r="D236" s="28" t="s">
        <v>132</v>
      </c>
      <c r="E236" s="44" t="s">
        <v>406</v>
      </c>
    </row>
    <row r="237" spans="1:5" ht="17.25" customHeight="1" x14ac:dyDescent="0.25">
      <c r="A237" s="1">
        <v>43622.321064814816</v>
      </c>
      <c r="B237" s="31" t="s">
        <v>29</v>
      </c>
      <c r="C237" s="24">
        <v>500</v>
      </c>
      <c r="D237" s="28" t="s">
        <v>132</v>
      </c>
      <c r="E237" s="44" t="s">
        <v>406</v>
      </c>
    </row>
    <row r="238" spans="1:5" ht="17.25" customHeight="1" x14ac:dyDescent="0.25">
      <c r="A238" s="1">
        <v>43622.357754629629</v>
      </c>
      <c r="B238" s="31" t="s">
        <v>522</v>
      </c>
      <c r="C238" s="24">
        <v>1250</v>
      </c>
      <c r="D238" s="28" t="s">
        <v>132</v>
      </c>
      <c r="E238" s="44" t="s">
        <v>725</v>
      </c>
    </row>
    <row r="239" spans="1:5" ht="17.25" customHeight="1" x14ac:dyDescent="0.25">
      <c r="A239" s="1">
        <v>43622.358437499999</v>
      </c>
      <c r="B239" s="31" t="s">
        <v>137</v>
      </c>
      <c r="C239" s="24">
        <v>300</v>
      </c>
      <c r="D239" s="28" t="s">
        <v>132</v>
      </c>
      <c r="E239" s="44" t="s">
        <v>250</v>
      </c>
    </row>
    <row r="240" spans="1:5" ht="17.25" customHeight="1" x14ac:dyDescent="0.25">
      <c r="A240" s="1">
        <v>43622.376250000001</v>
      </c>
      <c r="B240" s="31" t="s">
        <v>357</v>
      </c>
      <c r="C240" s="24">
        <v>1000</v>
      </c>
      <c r="D240" s="28" t="s">
        <v>132</v>
      </c>
      <c r="E240" s="44" t="s">
        <v>404</v>
      </c>
    </row>
    <row r="241" spans="1:5" ht="17.25" customHeight="1" x14ac:dyDescent="0.25">
      <c r="A241" s="1">
        <v>43622.439525462964</v>
      </c>
      <c r="B241" s="31" t="s">
        <v>281</v>
      </c>
      <c r="C241" s="24">
        <v>1500</v>
      </c>
      <c r="D241" s="28" t="s">
        <v>132</v>
      </c>
      <c r="E241" s="44" t="s">
        <v>210</v>
      </c>
    </row>
    <row r="242" spans="1:5" ht="17.25" customHeight="1" x14ac:dyDescent="0.25">
      <c r="A242" s="1">
        <v>43622.451840277776</v>
      </c>
      <c r="B242" s="31" t="s">
        <v>361</v>
      </c>
      <c r="C242" s="24">
        <v>100</v>
      </c>
      <c r="D242" s="28" t="s">
        <v>132</v>
      </c>
      <c r="E242" s="44" t="s">
        <v>349</v>
      </c>
    </row>
    <row r="243" spans="1:5" ht="17.25" customHeight="1" x14ac:dyDescent="0.25">
      <c r="A243" s="1">
        <v>43622.461712962962</v>
      </c>
      <c r="B243" s="31" t="s">
        <v>115</v>
      </c>
      <c r="C243" s="24">
        <v>5555</v>
      </c>
      <c r="D243" s="28" t="s">
        <v>132</v>
      </c>
      <c r="E243" s="44" t="s">
        <v>250</v>
      </c>
    </row>
    <row r="244" spans="1:5" ht="17.25" customHeight="1" x14ac:dyDescent="0.25">
      <c r="A244" s="1">
        <v>43622.540752314817</v>
      </c>
      <c r="B244" s="31" t="s">
        <v>523</v>
      </c>
      <c r="C244" s="24">
        <v>1000</v>
      </c>
      <c r="D244" s="28" t="s">
        <v>132</v>
      </c>
      <c r="E244" s="44" t="s">
        <v>187</v>
      </c>
    </row>
    <row r="245" spans="1:5" ht="17.25" customHeight="1" x14ac:dyDescent="0.25">
      <c r="A245" s="1">
        <v>43622.577893518515</v>
      </c>
      <c r="B245" s="31" t="s">
        <v>524</v>
      </c>
      <c r="C245" s="24">
        <v>1000</v>
      </c>
      <c r="D245" s="28" t="s">
        <v>132</v>
      </c>
      <c r="E245" s="44" t="s">
        <v>731</v>
      </c>
    </row>
    <row r="246" spans="1:5" ht="17.25" customHeight="1" x14ac:dyDescent="0.25">
      <c r="A246" s="1">
        <v>43622.589525462965</v>
      </c>
      <c r="B246" s="31" t="s">
        <v>396</v>
      </c>
      <c r="C246" s="24">
        <v>300</v>
      </c>
      <c r="D246" s="28" t="s">
        <v>132</v>
      </c>
      <c r="E246" s="44" t="s">
        <v>68</v>
      </c>
    </row>
    <row r="247" spans="1:5" ht="17.25" customHeight="1" x14ac:dyDescent="0.25">
      <c r="A247" s="1">
        <v>43622.589537037034</v>
      </c>
      <c r="B247" s="31" t="s">
        <v>101</v>
      </c>
      <c r="C247" s="24">
        <v>150</v>
      </c>
      <c r="D247" s="28" t="s">
        <v>132</v>
      </c>
      <c r="E247" s="44" t="s">
        <v>68</v>
      </c>
    </row>
    <row r="248" spans="1:5" ht="17.25" customHeight="1" x14ac:dyDescent="0.25">
      <c r="A248" s="1">
        <v>43622.591620370367</v>
      </c>
      <c r="B248" s="31" t="s">
        <v>88</v>
      </c>
      <c r="C248" s="24">
        <v>300</v>
      </c>
      <c r="D248" s="28" t="s">
        <v>132</v>
      </c>
      <c r="E248" s="44" t="s">
        <v>68</v>
      </c>
    </row>
    <row r="249" spans="1:5" ht="17.25" customHeight="1" x14ac:dyDescent="0.25">
      <c r="A249" s="1">
        <v>43622.591643518521</v>
      </c>
      <c r="B249" s="31" t="s">
        <v>395</v>
      </c>
      <c r="C249" s="24">
        <v>1000</v>
      </c>
      <c r="D249" s="28" t="s">
        <v>132</v>
      </c>
      <c r="E249" s="44" t="s">
        <v>421</v>
      </c>
    </row>
    <row r="250" spans="1:5" ht="17.25" customHeight="1" x14ac:dyDescent="0.25">
      <c r="A250" s="1">
        <v>43622.62777777778</v>
      </c>
      <c r="B250" s="31" t="s">
        <v>371</v>
      </c>
      <c r="C250" s="24">
        <v>500</v>
      </c>
      <c r="D250" s="28" t="s">
        <v>132</v>
      </c>
      <c r="E250" s="44" t="s">
        <v>346</v>
      </c>
    </row>
    <row r="251" spans="1:5" ht="17.25" customHeight="1" x14ac:dyDescent="0.25">
      <c r="A251" s="1">
        <v>43622.633321759262</v>
      </c>
      <c r="B251" s="31" t="s">
        <v>371</v>
      </c>
      <c r="C251" s="24">
        <v>1500</v>
      </c>
      <c r="D251" s="28" t="s">
        <v>132</v>
      </c>
      <c r="E251" s="44" t="s">
        <v>408</v>
      </c>
    </row>
    <row r="252" spans="1:5" ht="17.25" customHeight="1" x14ac:dyDescent="0.25">
      <c r="A252" s="1">
        <v>43622.710381944446</v>
      </c>
      <c r="B252" s="31" t="s">
        <v>280</v>
      </c>
      <c r="C252" s="24">
        <v>500</v>
      </c>
      <c r="D252" s="28" t="s">
        <v>132</v>
      </c>
      <c r="E252" s="44" t="s">
        <v>253</v>
      </c>
    </row>
    <row r="253" spans="1:5" ht="17.25" customHeight="1" x14ac:dyDescent="0.25">
      <c r="A253" s="1">
        <v>43622.741643518515</v>
      </c>
      <c r="B253" s="31" t="s">
        <v>308</v>
      </c>
      <c r="C253" s="24">
        <v>500</v>
      </c>
      <c r="D253" s="28" t="s">
        <v>132</v>
      </c>
      <c r="E253" s="44" t="s">
        <v>287</v>
      </c>
    </row>
    <row r="254" spans="1:5" ht="17.25" customHeight="1" x14ac:dyDescent="0.25">
      <c r="A254" s="1">
        <v>43622.743692129632</v>
      </c>
      <c r="B254" s="31" t="s">
        <v>309</v>
      </c>
      <c r="C254" s="24">
        <v>200</v>
      </c>
      <c r="D254" s="28" t="s">
        <v>132</v>
      </c>
      <c r="E254" s="44" t="s">
        <v>186</v>
      </c>
    </row>
    <row r="255" spans="1:5" ht="17.25" customHeight="1" x14ac:dyDescent="0.25">
      <c r="A255" s="1">
        <v>43622.778437499997</v>
      </c>
      <c r="B255" s="31" t="s">
        <v>525</v>
      </c>
      <c r="C255" s="24">
        <v>1500</v>
      </c>
      <c r="D255" s="28" t="s">
        <v>132</v>
      </c>
      <c r="E255" s="44" t="s">
        <v>416</v>
      </c>
    </row>
    <row r="256" spans="1:5" ht="17.25" customHeight="1" x14ac:dyDescent="0.25">
      <c r="A256" s="1">
        <v>43622.805601851855</v>
      </c>
      <c r="B256" s="31" t="s">
        <v>526</v>
      </c>
      <c r="C256" s="24">
        <v>2000</v>
      </c>
      <c r="D256" s="28" t="s">
        <v>132</v>
      </c>
      <c r="E256" s="44" t="s">
        <v>406</v>
      </c>
    </row>
    <row r="257" spans="1:5" ht="17.25" customHeight="1" x14ac:dyDescent="0.25">
      <c r="A257" s="1">
        <v>43622.806192129632</v>
      </c>
      <c r="B257" s="31" t="s">
        <v>279</v>
      </c>
      <c r="C257" s="24">
        <v>1000</v>
      </c>
      <c r="D257" s="28" t="s">
        <v>132</v>
      </c>
      <c r="E257" s="44" t="s">
        <v>186</v>
      </c>
    </row>
    <row r="258" spans="1:5" ht="17.25" customHeight="1" x14ac:dyDescent="0.25">
      <c r="A258" s="1">
        <v>43622.809791666667</v>
      </c>
      <c r="B258" s="31" t="s">
        <v>527</v>
      </c>
      <c r="C258" s="24">
        <v>1000</v>
      </c>
      <c r="D258" s="28" t="s">
        <v>132</v>
      </c>
      <c r="E258" s="44" t="s">
        <v>723</v>
      </c>
    </row>
    <row r="259" spans="1:5" ht="17.25" customHeight="1" x14ac:dyDescent="0.25">
      <c r="A259" s="1">
        <v>43622.862754629627</v>
      </c>
      <c r="B259" s="31" t="s">
        <v>331</v>
      </c>
      <c r="C259" s="24">
        <v>500</v>
      </c>
      <c r="D259" s="28" t="s">
        <v>132</v>
      </c>
      <c r="E259" s="44" t="s">
        <v>406</v>
      </c>
    </row>
    <row r="260" spans="1:5" ht="17.25" customHeight="1" x14ac:dyDescent="0.25">
      <c r="A260" s="1">
        <v>43622.866666666669</v>
      </c>
      <c r="B260" s="31" t="s">
        <v>50</v>
      </c>
      <c r="C260" s="24">
        <v>1000</v>
      </c>
      <c r="D260" s="28" t="s">
        <v>132</v>
      </c>
      <c r="E260" s="44" t="s">
        <v>68</v>
      </c>
    </row>
    <row r="261" spans="1:5" ht="17.25" customHeight="1" x14ac:dyDescent="0.25">
      <c r="A261" s="1">
        <v>43622.929143518515</v>
      </c>
      <c r="B261" s="31" t="s">
        <v>310</v>
      </c>
      <c r="C261" s="24">
        <v>100</v>
      </c>
      <c r="D261" s="28" t="s">
        <v>132</v>
      </c>
      <c r="E261" s="44" t="s">
        <v>287</v>
      </c>
    </row>
    <row r="262" spans="1:5" ht="17.25" customHeight="1" x14ac:dyDescent="0.25">
      <c r="A262" s="1">
        <v>43622.985381944447</v>
      </c>
      <c r="B262" s="31" t="s">
        <v>82</v>
      </c>
      <c r="C262" s="24">
        <v>300</v>
      </c>
      <c r="D262" s="28" t="s">
        <v>132</v>
      </c>
      <c r="E262" s="44" t="s">
        <v>68</v>
      </c>
    </row>
    <row r="263" spans="1:5" ht="17.25" customHeight="1" x14ac:dyDescent="0.25">
      <c r="A263" s="1">
        <v>43622.995775462965</v>
      </c>
      <c r="B263" s="31" t="s">
        <v>48</v>
      </c>
      <c r="C263" s="24">
        <v>500</v>
      </c>
      <c r="D263" s="28" t="s">
        <v>132</v>
      </c>
      <c r="E263" s="44" t="s">
        <v>76</v>
      </c>
    </row>
    <row r="264" spans="1:5" ht="17.25" customHeight="1" x14ac:dyDescent="0.25">
      <c r="A264" s="1">
        <v>43623.389432870368</v>
      </c>
      <c r="B264" s="31" t="s">
        <v>528</v>
      </c>
      <c r="C264" s="24">
        <v>1000</v>
      </c>
      <c r="D264" s="28" t="s">
        <v>132</v>
      </c>
      <c r="E264" s="44" t="s">
        <v>215</v>
      </c>
    </row>
    <row r="265" spans="1:5" ht="17.25" customHeight="1" x14ac:dyDescent="0.25">
      <c r="A265" s="1">
        <v>43623.442743055559</v>
      </c>
      <c r="B265" s="31" t="s">
        <v>529</v>
      </c>
      <c r="C265" s="24">
        <v>500</v>
      </c>
      <c r="D265" s="28" t="s">
        <v>132</v>
      </c>
      <c r="E265" s="44" t="s">
        <v>348</v>
      </c>
    </row>
    <row r="266" spans="1:5" ht="17.25" customHeight="1" x14ac:dyDescent="0.25">
      <c r="A266" s="1">
        <v>43623.482071759259</v>
      </c>
      <c r="B266" s="31" t="s">
        <v>530</v>
      </c>
      <c r="C266" s="24">
        <v>1000</v>
      </c>
      <c r="D266" s="28" t="s">
        <v>132</v>
      </c>
      <c r="E266" s="44" t="s">
        <v>732</v>
      </c>
    </row>
    <row r="267" spans="1:5" ht="17.25" customHeight="1" x14ac:dyDescent="0.25">
      <c r="A267" s="1">
        <v>43623.491631944446</v>
      </c>
      <c r="B267" s="31" t="s">
        <v>277</v>
      </c>
      <c r="C267" s="24">
        <v>500</v>
      </c>
      <c r="D267" s="28" t="s">
        <v>132</v>
      </c>
      <c r="E267" s="44" t="s">
        <v>68</v>
      </c>
    </row>
    <row r="268" spans="1:5" ht="17.25" customHeight="1" x14ac:dyDescent="0.25">
      <c r="A268" s="1">
        <v>43623.506180555552</v>
      </c>
      <c r="B268" s="31" t="s">
        <v>109</v>
      </c>
      <c r="C268" s="24">
        <v>700</v>
      </c>
      <c r="D268" s="28" t="s">
        <v>132</v>
      </c>
      <c r="E268" s="44" t="s">
        <v>68</v>
      </c>
    </row>
    <row r="269" spans="1:5" ht="17.25" customHeight="1" x14ac:dyDescent="0.25">
      <c r="A269" s="1">
        <v>43623.539259259262</v>
      </c>
      <c r="B269" s="31" t="s">
        <v>531</v>
      </c>
      <c r="C269" s="24">
        <v>1000</v>
      </c>
      <c r="D269" s="28" t="s">
        <v>132</v>
      </c>
      <c r="E269" s="44" t="s">
        <v>180</v>
      </c>
    </row>
    <row r="270" spans="1:5" ht="17.25" customHeight="1" x14ac:dyDescent="0.25">
      <c r="A270" s="1">
        <v>43623.618576388886</v>
      </c>
      <c r="B270" s="31" t="s">
        <v>532</v>
      </c>
      <c r="C270" s="24">
        <v>1000</v>
      </c>
      <c r="D270" s="28" t="s">
        <v>132</v>
      </c>
      <c r="E270" s="44" t="s">
        <v>68</v>
      </c>
    </row>
    <row r="271" spans="1:5" ht="17.25" customHeight="1" x14ac:dyDescent="0.25">
      <c r="A271" s="1">
        <v>43623.645567129628</v>
      </c>
      <c r="B271" s="31" t="s">
        <v>533</v>
      </c>
      <c r="C271" s="24">
        <v>5000</v>
      </c>
      <c r="D271" s="28" t="s">
        <v>132</v>
      </c>
      <c r="E271" s="44" t="s">
        <v>409</v>
      </c>
    </row>
    <row r="272" spans="1:5" ht="17.25" customHeight="1" x14ac:dyDescent="0.25">
      <c r="A272" s="1">
        <v>43623.648159722223</v>
      </c>
      <c r="B272" s="31" t="s">
        <v>533</v>
      </c>
      <c r="C272" s="24">
        <v>5000</v>
      </c>
      <c r="D272" s="28" t="s">
        <v>132</v>
      </c>
      <c r="E272" s="44" t="s">
        <v>406</v>
      </c>
    </row>
    <row r="273" spans="1:5" ht="17.25" customHeight="1" x14ac:dyDescent="0.25">
      <c r="A273" s="1">
        <v>43623.718229166669</v>
      </c>
      <c r="B273" s="31" t="s">
        <v>381</v>
      </c>
      <c r="C273" s="24">
        <v>1000</v>
      </c>
      <c r="D273" s="28" t="s">
        <v>132</v>
      </c>
      <c r="E273" s="44" t="s">
        <v>404</v>
      </c>
    </row>
    <row r="274" spans="1:5" ht="17.25" customHeight="1" x14ac:dyDescent="0.25">
      <c r="A274" s="1">
        <v>43623.720138888886</v>
      </c>
      <c r="B274" s="31" t="s">
        <v>381</v>
      </c>
      <c r="C274" s="24">
        <v>100</v>
      </c>
      <c r="D274" s="28" t="s">
        <v>132</v>
      </c>
      <c r="E274" s="44" t="s">
        <v>215</v>
      </c>
    </row>
    <row r="275" spans="1:5" ht="17.25" customHeight="1" x14ac:dyDescent="0.25">
      <c r="A275" s="1">
        <v>43623.721712962964</v>
      </c>
      <c r="B275" s="31" t="s">
        <v>372</v>
      </c>
      <c r="C275" s="24">
        <v>100</v>
      </c>
      <c r="D275" s="28" t="s">
        <v>132</v>
      </c>
      <c r="E275" s="44" t="s">
        <v>249</v>
      </c>
    </row>
    <row r="276" spans="1:5" ht="17.25" customHeight="1" x14ac:dyDescent="0.25">
      <c r="A276" s="1">
        <v>43623.76866898148</v>
      </c>
      <c r="B276" s="31" t="s">
        <v>534</v>
      </c>
      <c r="C276" s="24">
        <v>1000</v>
      </c>
      <c r="D276" s="28" t="s">
        <v>132</v>
      </c>
      <c r="E276" s="44" t="s">
        <v>351</v>
      </c>
    </row>
    <row r="277" spans="1:5" ht="17.25" customHeight="1" x14ac:dyDescent="0.25">
      <c r="A277" s="1">
        <v>43623.856238425928</v>
      </c>
      <c r="B277" s="31" t="s">
        <v>29</v>
      </c>
      <c r="C277" s="24">
        <v>200</v>
      </c>
      <c r="D277" s="28" t="s">
        <v>132</v>
      </c>
      <c r="E277" s="44" t="s">
        <v>68</v>
      </c>
    </row>
    <row r="278" spans="1:5" ht="17.25" customHeight="1" x14ac:dyDescent="0.25">
      <c r="A278" s="1">
        <v>43623.917071759257</v>
      </c>
      <c r="B278" s="31" t="s">
        <v>535</v>
      </c>
      <c r="C278" s="24">
        <v>6500</v>
      </c>
      <c r="D278" s="28" t="s">
        <v>132</v>
      </c>
      <c r="E278" s="44" t="s">
        <v>406</v>
      </c>
    </row>
    <row r="279" spans="1:5" ht="17.25" customHeight="1" x14ac:dyDescent="0.25">
      <c r="A279" s="1">
        <v>43623.918900462966</v>
      </c>
      <c r="B279" s="31" t="s">
        <v>535</v>
      </c>
      <c r="C279" s="24">
        <v>7000</v>
      </c>
      <c r="D279" s="28" t="s">
        <v>132</v>
      </c>
      <c r="E279" s="44" t="s">
        <v>409</v>
      </c>
    </row>
    <row r="280" spans="1:5" ht="17.25" customHeight="1" x14ac:dyDescent="0.25">
      <c r="A280" s="1">
        <v>43623.998784722222</v>
      </c>
      <c r="B280" s="31" t="s">
        <v>536</v>
      </c>
      <c r="C280" s="24">
        <v>600</v>
      </c>
      <c r="D280" s="28" t="s">
        <v>132</v>
      </c>
      <c r="E280" s="44" t="s">
        <v>68</v>
      </c>
    </row>
    <row r="281" spans="1:5" ht="17.25" customHeight="1" x14ac:dyDescent="0.25">
      <c r="A281" s="1">
        <v>43624.104155092595</v>
      </c>
      <c r="B281" s="31" t="s">
        <v>311</v>
      </c>
      <c r="C281" s="24">
        <v>100</v>
      </c>
      <c r="D281" s="28" t="s">
        <v>132</v>
      </c>
      <c r="E281" s="44" t="s">
        <v>210</v>
      </c>
    </row>
    <row r="282" spans="1:5" ht="17.25" customHeight="1" x14ac:dyDescent="0.25">
      <c r="A282" s="1">
        <v>43624.3750462963</v>
      </c>
      <c r="B282" s="31" t="s">
        <v>397</v>
      </c>
      <c r="C282" s="24">
        <v>200</v>
      </c>
      <c r="D282" s="28" t="s">
        <v>132</v>
      </c>
      <c r="E282" s="44" t="s">
        <v>68</v>
      </c>
    </row>
    <row r="283" spans="1:5" ht="17.25" customHeight="1" x14ac:dyDescent="0.25">
      <c r="A283" s="1">
        <v>43624.445833333331</v>
      </c>
      <c r="B283" s="31" t="s">
        <v>89</v>
      </c>
      <c r="C283" s="24">
        <v>500</v>
      </c>
      <c r="D283" s="28" t="s">
        <v>132</v>
      </c>
      <c r="E283" s="44" t="s">
        <v>18</v>
      </c>
    </row>
    <row r="284" spans="1:5" ht="17.25" customHeight="1" x14ac:dyDescent="0.25">
      <c r="A284" s="1">
        <v>43624.472997685189</v>
      </c>
      <c r="B284" s="31" t="s">
        <v>537</v>
      </c>
      <c r="C284" s="24">
        <v>1500</v>
      </c>
      <c r="D284" s="28" t="s">
        <v>132</v>
      </c>
      <c r="E284" s="44" t="s">
        <v>408</v>
      </c>
    </row>
    <row r="285" spans="1:5" ht="17.25" customHeight="1" x14ac:dyDescent="0.25">
      <c r="A285" s="1">
        <v>43624.557337962964</v>
      </c>
      <c r="B285" s="31" t="s">
        <v>22</v>
      </c>
      <c r="C285" s="24">
        <v>500</v>
      </c>
      <c r="D285" s="28" t="s">
        <v>132</v>
      </c>
      <c r="E285" s="44" t="s">
        <v>729</v>
      </c>
    </row>
    <row r="286" spans="1:5" ht="17.25" customHeight="1" x14ac:dyDescent="0.25">
      <c r="A286" s="1">
        <v>43624.594085648147</v>
      </c>
      <c r="B286" s="31" t="s">
        <v>538</v>
      </c>
      <c r="C286" s="24">
        <v>2000</v>
      </c>
      <c r="D286" s="28" t="s">
        <v>132</v>
      </c>
      <c r="E286" s="44" t="s">
        <v>406</v>
      </c>
    </row>
    <row r="287" spans="1:5" ht="17.25" customHeight="1" x14ac:dyDescent="0.25">
      <c r="A287" s="1">
        <v>43624.629293981481</v>
      </c>
      <c r="B287" s="31" t="s">
        <v>99</v>
      </c>
      <c r="C287" s="24">
        <v>500</v>
      </c>
      <c r="D287" s="28" t="s">
        <v>132</v>
      </c>
      <c r="E287" s="44" t="s">
        <v>69</v>
      </c>
    </row>
    <row r="288" spans="1:5" ht="17.25" customHeight="1" x14ac:dyDescent="0.25">
      <c r="A288" s="1">
        <v>43624.632407407407</v>
      </c>
      <c r="B288" s="31" t="s">
        <v>539</v>
      </c>
      <c r="C288" s="24">
        <v>1000</v>
      </c>
      <c r="D288" s="28" t="s">
        <v>132</v>
      </c>
      <c r="E288" s="44" t="s">
        <v>68</v>
      </c>
    </row>
    <row r="289" spans="1:5" ht="17.25" customHeight="1" x14ac:dyDescent="0.25">
      <c r="A289" s="1">
        <v>43624.656238425923</v>
      </c>
      <c r="B289" s="31" t="s">
        <v>47</v>
      </c>
      <c r="C289" s="24">
        <v>500</v>
      </c>
      <c r="D289" s="28" t="s">
        <v>132</v>
      </c>
      <c r="E289" s="44" t="s">
        <v>68</v>
      </c>
    </row>
    <row r="290" spans="1:5" ht="17.25" customHeight="1" x14ac:dyDescent="0.25">
      <c r="A290" s="1">
        <v>43624.660393518519</v>
      </c>
      <c r="B290" s="31" t="s">
        <v>98</v>
      </c>
      <c r="C290" s="24">
        <v>100</v>
      </c>
      <c r="D290" s="28" t="s">
        <v>132</v>
      </c>
      <c r="E290" s="44" t="s">
        <v>104</v>
      </c>
    </row>
    <row r="291" spans="1:5" ht="17.25" customHeight="1" x14ac:dyDescent="0.25">
      <c r="A291" s="1">
        <v>43624.689074074071</v>
      </c>
      <c r="B291" s="31" t="s">
        <v>81</v>
      </c>
      <c r="C291" s="24">
        <v>5000</v>
      </c>
      <c r="D291" s="28" t="s">
        <v>132</v>
      </c>
      <c r="E291" s="44" t="s">
        <v>409</v>
      </c>
    </row>
    <row r="292" spans="1:5" ht="17.25" customHeight="1" x14ac:dyDescent="0.25">
      <c r="A292" s="1">
        <v>43624.69159722222</v>
      </c>
      <c r="B292" s="31" t="s">
        <v>81</v>
      </c>
      <c r="C292" s="24">
        <v>5000</v>
      </c>
      <c r="D292" s="28" t="s">
        <v>132</v>
      </c>
      <c r="E292" s="44" t="s">
        <v>406</v>
      </c>
    </row>
    <row r="293" spans="1:5" ht="17.25" customHeight="1" x14ac:dyDescent="0.25">
      <c r="A293" s="1">
        <v>43624.695810185185</v>
      </c>
      <c r="B293" s="31" t="s">
        <v>332</v>
      </c>
      <c r="C293" s="24">
        <v>50</v>
      </c>
      <c r="D293" s="28" t="s">
        <v>132</v>
      </c>
      <c r="E293" s="44" t="s">
        <v>68</v>
      </c>
    </row>
    <row r="294" spans="1:5" ht="17.25" customHeight="1" x14ac:dyDescent="0.25">
      <c r="A294" s="1">
        <v>43624.916643518518</v>
      </c>
      <c r="B294" s="31" t="s">
        <v>45</v>
      </c>
      <c r="C294" s="24">
        <v>1000</v>
      </c>
      <c r="D294" s="28" t="s">
        <v>132</v>
      </c>
      <c r="E294" s="44" t="s">
        <v>8</v>
      </c>
    </row>
    <row r="295" spans="1:5" ht="17.25" customHeight="1" x14ac:dyDescent="0.25">
      <c r="A295" s="1">
        <v>43624.956226851849</v>
      </c>
      <c r="B295" s="31" t="s">
        <v>315</v>
      </c>
      <c r="C295" s="24">
        <v>100</v>
      </c>
      <c r="D295" s="28" t="s">
        <v>132</v>
      </c>
      <c r="E295" s="44" t="s">
        <v>75</v>
      </c>
    </row>
    <row r="296" spans="1:5" ht="17.25" customHeight="1" x14ac:dyDescent="0.25">
      <c r="A296" s="1">
        <v>43625.035405092596</v>
      </c>
      <c r="B296" s="31" t="s">
        <v>44</v>
      </c>
      <c r="C296" s="24">
        <v>100</v>
      </c>
      <c r="D296" s="28" t="s">
        <v>132</v>
      </c>
      <c r="E296" s="44" t="s">
        <v>68</v>
      </c>
    </row>
    <row r="297" spans="1:5" ht="17.25" customHeight="1" x14ac:dyDescent="0.25">
      <c r="A297" s="1">
        <v>43625.037476851852</v>
      </c>
      <c r="B297" s="31" t="s">
        <v>43</v>
      </c>
      <c r="C297" s="24">
        <v>1000</v>
      </c>
      <c r="D297" s="28" t="s">
        <v>132</v>
      </c>
      <c r="E297" s="44" t="s">
        <v>68</v>
      </c>
    </row>
    <row r="298" spans="1:5" ht="17.25" customHeight="1" x14ac:dyDescent="0.25">
      <c r="A298" s="1">
        <v>43625.308321759258</v>
      </c>
      <c r="B298" s="31" t="s">
        <v>42</v>
      </c>
      <c r="C298" s="24">
        <v>800</v>
      </c>
      <c r="D298" s="28" t="s">
        <v>132</v>
      </c>
      <c r="E298" s="44" t="s">
        <v>68</v>
      </c>
    </row>
    <row r="299" spans="1:5" ht="17.25" customHeight="1" x14ac:dyDescent="0.25">
      <c r="A299" s="1">
        <v>43625.493495370371</v>
      </c>
      <c r="B299" s="31" t="s">
        <v>400</v>
      </c>
      <c r="C299" s="24">
        <v>1250</v>
      </c>
      <c r="D299" s="28" t="s">
        <v>132</v>
      </c>
      <c r="E299" s="44" t="s">
        <v>725</v>
      </c>
    </row>
    <row r="300" spans="1:5" ht="17.25" customHeight="1" x14ac:dyDescent="0.25">
      <c r="A300" s="1">
        <v>43625.50984953704</v>
      </c>
      <c r="B300" s="31" t="s">
        <v>540</v>
      </c>
      <c r="C300" s="24">
        <v>1000</v>
      </c>
      <c r="D300" s="28" t="s">
        <v>132</v>
      </c>
      <c r="E300" s="44" t="s">
        <v>187</v>
      </c>
    </row>
    <row r="301" spans="1:5" ht="17.25" customHeight="1" x14ac:dyDescent="0.25">
      <c r="A301" s="1">
        <v>43625.510405092595</v>
      </c>
      <c r="B301" s="31" t="s">
        <v>141</v>
      </c>
      <c r="C301" s="24">
        <v>1500</v>
      </c>
      <c r="D301" s="28" t="s">
        <v>132</v>
      </c>
      <c r="E301" s="44" t="s">
        <v>80</v>
      </c>
    </row>
    <row r="302" spans="1:5" ht="17.25" customHeight="1" x14ac:dyDescent="0.25">
      <c r="A302" s="1">
        <v>43625.524386574078</v>
      </c>
      <c r="B302" s="31" t="s">
        <v>541</v>
      </c>
      <c r="C302" s="24">
        <v>7000</v>
      </c>
      <c r="D302" s="28" t="s">
        <v>132</v>
      </c>
      <c r="E302" s="44" t="s">
        <v>68</v>
      </c>
    </row>
    <row r="303" spans="1:5" ht="17.25" customHeight="1" x14ac:dyDescent="0.25">
      <c r="A303" s="1">
        <v>43625.529166666667</v>
      </c>
      <c r="B303" s="31" t="s">
        <v>392</v>
      </c>
      <c r="C303" s="24">
        <v>500</v>
      </c>
      <c r="D303" s="28" t="s">
        <v>132</v>
      </c>
      <c r="E303" s="44" t="s">
        <v>68</v>
      </c>
    </row>
    <row r="304" spans="1:5" ht="17.25" customHeight="1" x14ac:dyDescent="0.25">
      <c r="A304" s="1">
        <v>43625.577002314814</v>
      </c>
      <c r="B304" s="31" t="s">
        <v>542</v>
      </c>
      <c r="C304" s="24">
        <v>1727</v>
      </c>
      <c r="D304" s="28" t="s">
        <v>132</v>
      </c>
      <c r="E304" s="44" t="s">
        <v>416</v>
      </c>
    </row>
    <row r="305" spans="1:5" ht="17.25" customHeight="1" x14ac:dyDescent="0.25">
      <c r="A305" s="1">
        <v>43625.633391203701</v>
      </c>
      <c r="B305" s="31" t="s">
        <v>343</v>
      </c>
      <c r="C305" s="24">
        <v>500</v>
      </c>
      <c r="D305" s="28" t="s">
        <v>132</v>
      </c>
      <c r="E305" s="44" t="s">
        <v>412</v>
      </c>
    </row>
    <row r="306" spans="1:5" ht="17.25" customHeight="1" x14ac:dyDescent="0.25">
      <c r="A306" s="1">
        <v>43625.691307870373</v>
      </c>
      <c r="B306" s="31" t="s">
        <v>543</v>
      </c>
      <c r="C306" s="24">
        <v>2500</v>
      </c>
      <c r="D306" s="28" t="s">
        <v>132</v>
      </c>
      <c r="E306" s="44" t="s">
        <v>733</v>
      </c>
    </row>
    <row r="307" spans="1:5" ht="17.25" customHeight="1" x14ac:dyDescent="0.25">
      <c r="A307" s="1">
        <v>43625.704143518517</v>
      </c>
      <c r="B307" s="31" t="s">
        <v>107</v>
      </c>
      <c r="C307" s="24">
        <v>100</v>
      </c>
      <c r="D307" s="28" t="s">
        <v>132</v>
      </c>
      <c r="E307" s="44" t="s">
        <v>68</v>
      </c>
    </row>
    <row r="308" spans="1:5" ht="17.25" customHeight="1" x14ac:dyDescent="0.25">
      <c r="A308" s="1">
        <v>43625.708391203705</v>
      </c>
      <c r="B308" s="31" t="s">
        <v>544</v>
      </c>
      <c r="C308" s="24">
        <v>5000</v>
      </c>
      <c r="D308" s="28" t="s">
        <v>132</v>
      </c>
      <c r="E308" s="44" t="s">
        <v>406</v>
      </c>
    </row>
    <row r="309" spans="1:5" ht="17.25" customHeight="1" x14ac:dyDescent="0.25">
      <c r="A309" s="1">
        <v>43625.710011574076</v>
      </c>
      <c r="B309" s="31" t="s">
        <v>544</v>
      </c>
      <c r="C309" s="24">
        <v>5000</v>
      </c>
      <c r="D309" s="28" t="s">
        <v>132</v>
      </c>
      <c r="E309" s="44" t="s">
        <v>409</v>
      </c>
    </row>
    <row r="310" spans="1:5" ht="17.25" customHeight="1" x14ac:dyDescent="0.25">
      <c r="A310" s="1">
        <v>43625.758321759262</v>
      </c>
      <c r="B310" s="31" t="s">
        <v>300</v>
      </c>
      <c r="C310" s="24">
        <v>500</v>
      </c>
      <c r="D310" s="28" t="s">
        <v>132</v>
      </c>
      <c r="E310" s="44" t="s">
        <v>68</v>
      </c>
    </row>
    <row r="311" spans="1:5" ht="17.25" customHeight="1" x14ac:dyDescent="0.25">
      <c r="A311" s="1">
        <v>43625.854525462964</v>
      </c>
      <c r="B311" s="31" t="s">
        <v>545</v>
      </c>
      <c r="C311" s="24">
        <v>2000</v>
      </c>
      <c r="D311" s="28" t="s">
        <v>132</v>
      </c>
      <c r="E311" s="44" t="s">
        <v>733</v>
      </c>
    </row>
    <row r="312" spans="1:5" ht="17.25" customHeight="1" x14ac:dyDescent="0.25">
      <c r="A312" s="1">
        <v>43625.883310185185</v>
      </c>
      <c r="B312" s="31" t="s">
        <v>314</v>
      </c>
      <c r="C312" s="24">
        <v>1000</v>
      </c>
      <c r="D312" s="28" t="s">
        <v>132</v>
      </c>
      <c r="E312" s="44" t="s">
        <v>210</v>
      </c>
    </row>
    <row r="313" spans="1:5" ht="17.25" customHeight="1" x14ac:dyDescent="0.25">
      <c r="A313" s="1">
        <v>43625.920810185184</v>
      </c>
      <c r="B313" s="31" t="s">
        <v>546</v>
      </c>
      <c r="C313" s="24">
        <v>150</v>
      </c>
      <c r="D313" s="28" t="s">
        <v>132</v>
      </c>
      <c r="E313" s="44" t="s">
        <v>734</v>
      </c>
    </row>
    <row r="314" spans="1:5" ht="17.25" customHeight="1" x14ac:dyDescent="0.25">
      <c r="A314" s="1">
        <v>43626.000879629632</v>
      </c>
      <c r="B314" s="31" t="s">
        <v>547</v>
      </c>
      <c r="C314" s="24">
        <v>300</v>
      </c>
      <c r="D314" s="28" t="s">
        <v>132</v>
      </c>
      <c r="E314" s="44" t="s">
        <v>128</v>
      </c>
    </row>
    <row r="315" spans="1:5" ht="17.25" customHeight="1" x14ac:dyDescent="0.25">
      <c r="A315" s="1">
        <v>43626.002060185187</v>
      </c>
      <c r="B315" s="31" t="s">
        <v>276</v>
      </c>
      <c r="C315" s="24">
        <v>300</v>
      </c>
      <c r="D315" s="28" t="s">
        <v>132</v>
      </c>
      <c r="E315" s="44" t="s">
        <v>215</v>
      </c>
    </row>
    <row r="316" spans="1:5" ht="17.25" customHeight="1" x14ac:dyDescent="0.25">
      <c r="A316" s="1">
        <v>43626.009074074071</v>
      </c>
      <c r="B316" s="31" t="s">
        <v>548</v>
      </c>
      <c r="C316" s="24">
        <v>1700</v>
      </c>
      <c r="D316" s="28" t="s">
        <v>132</v>
      </c>
      <c r="E316" s="44" t="s">
        <v>733</v>
      </c>
    </row>
    <row r="317" spans="1:5" ht="17.25" customHeight="1" x14ac:dyDescent="0.25">
      <c r="A317" s="1">
        <v>43626.02915509259</v>
      </c>
      <c r="B317" s="31" t="s">
        <v>391</v>
      </c>
      <c r="C317" s="24">
        <v>1000</v>
      </c>
      <c r="D317" s="28" t="s">
        <v>132</v>
      </c>
      <c r="E317" s="44" t="s">
        <v>351</v>
      </c>
    </row>
    <row r="318" spans="1:5" ht="17.25" customHeight="1" x14ac:dyDescent="0.25">
      <c r="A318" s="1">
        <v>43626.031238425923</v>
      </c>
      <c r="B318" s="31" t="s">
        <v>391</v>
      </c>
      <c r="C318" s="24">
        <v>1000</v>
      </c>
      <c r="D318" s="28" t="s">
        <v>132</v>
      </c>
      <c r="E318" s="44" t="s">
        <v>129</v>
      </c>
    </row>
    <row r="319" spans="1:5" ht="17.25" customHeight="1" x14ac:dyDescent="0.25">
      <c r="A319" s="1">
        <v>43626.110405092593</v>
      </c>
      <c r="B319" s="31" t="s">
        <v>41</v>
      </c>
      <c r="C319" s="24">
        <v>500</v>
      </c>
      <c r="D319" s="28" t="s">
        <v>132</v>
      </c>
      <c r="E319" s="44" t="s">
        <v>68</v>
      </c>
    </row>
    <row r="320" spans="1:5" ht="17.25" customHeight="1" x14ac:dyDescent="0.25">
      <c r="A320" s="1">
        <v>43626.184513888889</v>
      </c>
      <c r="B320" s="31" t="s">
        <v>549</v>
      </c>
      <c r="C320" s="24">
        <v>100</v>
      </c>
      <c r="D320" s="28" t="s">
        <v>132</v>
      </c>
      <c r="E320" s="44" t="s">
        <v>406</v>
      </c>
    </row>
    <row r="321" spans="1:5" ht="17.25" customHeight="1" x14ac:dyDescent="0.25">
      <c r="A321" s="1">
        <v>43626.191041666665</v>
      </c>
      <c r="B321" s="31" t="s">
        <v>549</v>
      </c>
      <c r="C321" s="24">
        <v>100</v>
      </c>
      <c r="D321" s="28" t="s">
        <v>132</v>
      </c>
      <c r="E321" s="44" t="s">
        <v>409</v>
      </c>
    </row>
    <row r="322" spans="1:5" ht="17.25" customHeight="1" x14ac:dyDescent="0.25">
      <c r="A322" s="1">
        <v>43626.194861111115</v>
      </c>
      <c r="B322" s="31" t="s">
        <v>549</v>
      </c>
      <c r="C322" s="24">
        <v>100</v>
      </c>
      <c r="D322" s="28" t="s">
        <v>132</v>
      </c>
      <c r="E322" s="44" t="s">
        <v>412</v>
      </c>
    </row>
    <row r="323" spans="1:5" ht="17.25" customHeight="1" x14ac:dyDescent="0.25">
      <c r="A323" s="1">
        <v>43626.197835648149</v>
      </c>
      <c r="B323" s="31" t="s">
        <v>549</v>
      </c>
      <c r="C323" s="24">
        <v>100</v>
      </c>
      <c r="D323" s="28" t="s">
        <v>132</v>
      </c>
      <c r="E323" s="44" t="s">
        <v>347</v>
      </c>
    </row>
    <row r="324" spans="1:5" ht="17.25" customHeight="1" x14ac:dyDescent="0.25">
      <c r="A324" s="1">
        <v>43626.202118055553</v>
      </c>
      <c r="B324" s="31" t="s">
        <v>549</v>
      </c>
      <c r="C324" s="24">
        <v>100</v>
      </c>
      <c r="D324" s="28" t="s">
        <v>132</v>
      </c>
      <c r="E324" s="44" t="s">
        <v>415</v>
      </c>
    </row>
    <row r="325" spans="1:5" ht="17.25" customHeight="1" x14ac:dyDescent="0.25">
      <c r="A325" s="1">
        <v>43626.204155092593</v>
      </c>
      <c r="B325" s="31" t="s">
        <v>549</v>
      </c>
      <c r="C325" s="24">
        <v>100</v>
      </c>
      <c r="D325" s="28" t="s">
        <v>132</v>
      </c>
      <c r="E325" s="44" t="s">
        <v>184</v>
      </c>
    </row>
    <row r="326" spans="1:5" ht="17.25" customHeight="1" x14ac:dyDescent="0.25">
      <c r="A326" s="1">
        <v>43626.20685185185</v>
      </c>
      <c r="B326" s="31" t="s">
        <v>549</v>
      </c>
      <c r="C326" s="24">
        <v>100</v>
      </c>
      <c r="D326" s="28" t="s">
        <v>132</v>
      </c>
      <c r="E326" s="44" t="s">
        <v>405</v>
      </c>
    </row>
    <row r="327" spans="1:5" ht="17.25" customHeight="1" x14ac:dyDescent="0.25">
      <c r="A327" s="1">
        <v>43626.209270833337</v>
      </c>
      <c r="B327" s="31" t="s">
        <v>549</v>
      </c>
      <c r="C327" s="24">
        <v>100</v>
      </c>
      <c r="D327" s="28" t="s">
        <v>132</v>
      </c>
      <c r="E327" s="44" t="s">
        <v>729</v>
      </c>
    </row>
    <row r="328" spans="1:5" ht="17.25" customHeight="1" x14ac:dyDescent="0.25">
      <c r="A328" s="1">
        <v>43626.211157407408</v>
      </c>
      <c r="B328" s="31" t="s">
        <v>549</v>
      </c>
      <c r="C328" s="24">
        <v>100</v>
      </c>
      <c r="D328" s="28" t="s">
        <v>132</v>
      </c>
      <c r="E328" s="44" t="s">
        <v>128</v>
      </c>
    </row>
    <row r="329" spans="1:5" ht="17.25" customHeight="1" x14ac:dyDescent="0.25">
      <c r="A329" s="1">
        <v>43626.213287037041</v>
      </c>
      <c r="B329" s="31" t="s">
        <v>550</v>
      </c>
      <c r="C329" s="24">
        <v>100</v>
      </c>
      <c r="D329" s="28" t="s">
        <v>132</v>
      </c>
      <c r="E329" s="44" t="s">
        <v>727</v>
      </c>
    </row>
    <row r="330" spans="1:5" ht="17.25" customHeight="1" x14ac:dyDescent="0.25">
      <c r="A330" s="1">
        <v>43626.215231481481</v>
      </c>
      <c r="B330" s="31" t="s">
        <v>549</v>
      </c>
      <c r="C330" s="24">
        <v>100</v>
      </c>
      <c r="D330" s="28" t="s">
        <v>132</v>
      </c>
      <c r="E330" s="44" t="s">
        <v>735</v>
      </c>
    </row>
    <row r="331" spans="1:5" ht="17.25" customHeight="1" x14ac:dyDescent="0.25">
      <c r="A331" s="1">
        <v>43626.217569444445</v>
      </c>
      <c r="B331" s="31" t="s">
        <v>549</v>
      </c>
      <c r="C331" s="24">
        <v>100</v>
      </c>
      <c r="D331" s="28" t="s">
        <v>132</v>
      </c>
      <c r="E331" s="44" t="s">
        <v>187</v>
      </c>
    </row>
    <row r="332" spans="1:5" ht="17.25" customHeight="1" x14ac:dyDescent="0.25">
      <c r="A332" s="1">
        <v>43626.219733796293</v>
      </c>
      <c r="B332" s="31" t="s">
        <v>549</v>
      </c>
      <c r="C332" s="24">
        <v>100</v>
      </c>
      <c r="D332" s="28" t="s">
        <v>132</v>
      </c>
      <c r="E332" s="44" t="s">
        <v>324</v>
      </c>
    </row>
    <row r="333" spans="1:5" ht="17.25" customHeight="1" x14ac:dyDescent="0.25">
      <c r="A333" s="1">
        <v>43626.222534722219</v>
      </c>
      <c r="B333" s="31" t="s">
        <v>549</v>
      </c>
      <c r="C333" s="24">
        <v>100</v>
      </c>
      <c r="D333" s="28" t="s">
        <v>132</v>
      </c>
      <c r="E333" s="44" t="s">
        <v>290</v>
      </c>
    </row>
    <row r="334" spans="1:5" ht="17.25" customHeight="1" x14ac:dyDescent="0.25">
      <c r="A334" s="1">
        <v>43626.225844907407</v>
      </c>
      <c r="B334" s="31" t="s">
        <v>549</v>
      </c>
      <c r="C334" s="24">
        <v>100</v>
      </c>
      <c r="D334" s="28" t="s">
        <v>132</v>
      </c>
      <c r="E334" s="44" t="s">
        <v>414</v>
      </c>
    </row>
    <row r="335" spans="1:5" ht="17.25" customHeight="1" x14ac:dyDescent="0.25">
      <c r="A335" s="1">
        <v>43626.227638888886</v>
      </c>
      <c r="B335" s="31" t="s">
        <v>549</v>
      </c>
      <c r="C335" s="24">
        <v>100</v>
      </c>
      <c r="D335" s="28" t="s">
        <v>132</v>
      </c>
      <c r="E335" s="44" t="s">
        <v>323</v>
      </c>
    </row>
    <row r="336" spans="1:5" ht="17.25" customHeight="1" x14ac:dyDescent="0.25">
      <c r="A336" s="1">
        <v>43626.229756944442</v>
      </c>
      <c r="B336" s="31" t="s">
        <v>549</v>
      </c>
      <c r="C336" s="24">
        <v>100</v>
      </c>
      <c r="D336" s="28" t="s">
        <v>132</v>
      </c>
      <c r="E336" s="44" t="s">
        <v>407</v>
      </c>
    </row>
    <row r="337" spans="1:5" ht="17.25" customHeight="1" x14ac:dyDescent="0.25">
      <c r="A337" s="1">
        <v>43626.231886574074</v>
      </c>
      <c r="B337" s="31" t="s">
        <v>549</v>
      </c>
      <c r="C337" s="24">
        <v>100</v>
      </c>
      <c r="D337" s="28" t="s">
        <v>132</v>
      </c>
      <c r="E337" s="44" t="s">
        <v>728</v>
      </c>
    </row>
    <row r="338" spans="1:5" ht="17.25" customHeight="1" x14ac:dyDescent="0.25">
      <c r="A338" s="1">
        <v>43626.234050925923</v>
      </c>
      <c r="B338" s="31" t="s">
        <v>549</v>
      </c>
      <c r="C338" s="24">
        <v>100</v>
      </c>
      <c r="D338" s="28" t="s">
        <v>132</v>
      </c>
      <c r="E338" s="44" t="s">
        <v>736</v>
      </c>
    </row>
    <row r="339" spans="1:5" ht="17.25" customHeight="1" x14ac:dyDescent="0.25">
      <c r="A339" s="1">
        <v>43626.236585648148</v>
      </c>
      <c r="B339" s="31" t="s">
        <v>549</v>
      </c>
      <c r="C339" s="24">
        <v>100</v>
      </c>
      <c r="D339" s="28" t="s">
        <v>132</v>
      </c>
      <c r="E339" s="44" t="s">
        <v>737</v>
      </c>
    </row>
    <row r="340" spans="1:5" ht="17.25" customHeight="1" x14ac:dyDescent="0.25">
      <c r="A340" s="1">
        <v>43626.238796296297</v>
      </c>
      <c r="B340" s="31" t="s">
        <v>549</v>
      </c>
      <c r="C340" s="24">
        <v>100</v>
      </c>
      <c r="D340" s="28" t="s">
        <v>132</v>
      </c>
      <c r="E340" s="44" t="s">
        <v>738</v>
      </c>
    </row>
    <row r="341" spans="1:5" ht="17.25" customHeight="1" x14ac:dyDescent="0.25">
      <c r="A341" s="1">
        <v>43626.241157407407</v>
      </c>
      <c r="B341" s="31" t="s">
        <v>551</v>
      </c>
      <c r="C341" s="24">
        <v>500</v>
      </c>
      <c r="D341" s="28" t="s">
        <v>132</v>
      </c>
      <c r="E341" s="44" t="s">
        <v>737</v>
      </c>
    </row>
    <row r="342" spans="1:5" ht="17.25" customHeight="1" x14ac:dyDescent="0.25">
      <c r="A342" s="1">
        <v>43626.242442129631</v>
      </c>
      <c r="B342" s="31" t="s">
        <v>551</v>
      </c>
      <c r="C342" s="24">
        <v>500</v>
      </c>
      <c r="D342" s="28" t="s">
        <v>132</v>
      </c>
      <c r="E342" s="44" t="s">
        <v>738</v>
      </c>
    </row>
    <row r="343" spans="1:5" ht="17.25" customHeight="1" x14ac:dyDescent="0.25">
      <c r="A343" s="1">
        <v>43626.335590277777</v>
      </c>
      <c r="B343" s="31" t="s">
        <v>552</v>
      </c>
      <c r="C343" s="24">
        <v>500</v>
      </c>
      <c r="D343" s="28" t="s">
        <v>132</v>
      </c>
      <c r="E343" s="44" t="s">
        <v>187</v>
      </c>
    </row>
    <row r="344" spans="1:5" ht="17.25" customHeight="1" x14ac:dyDescent="0.25">
      <c r="A344" s="1">
        <v>43626.381122685183</v>
      </c>
      <c r="B344" s="31" t="s">
        <v>397</v>
      </c>
      <c r="C344" s="24">
        <v>100</v>
      </c>
      <c r="D344" s="28" t="s">
        <v>132</v>
      </c>
      <c r="E344" s="44" t="s">
        <v>412</v>
      </c>
    </row>
    <row r="345" spans="1:5" ht="17.25" customHeight="1" x14ac:dyDescent="0.25">
      <c r="A345" s="1">
        <v>43626.381979166668</v>
      </c>
      <c r="B345" s="31" t="s">
        <v>553</v>
      </c>
      <c r="C345" s="24">
        <v>100</v>
      </c>
      <c r="D345" s="28" t="s">
        <v>132</v>
      </c>
      <c r="E345" s="44" t="s">
        <v>186</v>
      </c>
    </row>
    <row r="346" spans="1:5" ht="17.25" customHeight="1" x14ac:dyDescent="0.25">
      <c r="A346" s="1">
        <v>43626.409224537034</v>
      </c>
      <c r="B346" s="31" t="s">
        <v>554</v>
      </c>
      <c r="C346" s="24">
        <v>1500</v>
      </c>
      <c r="D346" s="28" t="s">
        <v>132</v>
      </c>
      <c r="E346" s="44" t="s">
        <v>408</v>
      </c>
    </row>
    <row r="347" spans="1:5" ht="17.25" customHeight="1" x14ac:dyDescent="0.25">
      <c r="A347" s="1">
        <v>43626.426354166666</v>
      </c>
      <c r="B347" s="31" t="s">
        <v>31</v>
      </c>
      <c r="C347" s="24">
        <v>100</v>
      </c>
      <c r="D347" s="28" t="s">
        <v>132</v>
      </c>
      <c r="E347" s="44" t="s">
        <v>733</v>
      </c>
    </row>
    <row r="348" spans="1:5" ht="17.25" customHeight="1" x14ac:dyDescent="0.25">
      <c r="A348" s="1">
        <v>43626.45416666667</v>
      </c>
      <c r="B348" s="31" t="s">
        <v>40</v>
      </c>
      <c r="C348" s="24">
        <v>300</v>
      </c>
      <c r="D348" s="28" t="s">
        <v>132</v>
      </c>
      <c r="E348" s="44" t="s">
        <v>74</v>
      </c>
    </row>
    <row r="349" spans="1:5" ht="17.25" customHeight="1" x14ac:dyDescent="0.25">
      <c r="A349" s="1">
        <v>43626.457638888889</v>
      </c>
      <c r="B349" s="31" t="s">
        <v>555</v>
      </c>
      <c r="C349" s="24">
        <v>200</v>
      </c>
      <c r="D349" s="28" t="s">
        <v>132</v>
      </c>
      <c r="E349" s="44" t="s">
        <v>350</v>
      </c>
    </row>
    <row r="350" spans="1:5" ht="17.25" customHeight="1" x14ac:dyDescent="0.25">
      <c r="A350" s="1">
        <v>43626.470694444448</v>
      </c>
      <c r="B350" s="31" t="s">
        <v>313</v>
      </c>
      <c r="C350" s="24">
        <v>555</v>
      </c>
      <c r="D350" s="28" t="s">
        <v>132</v>
      </c>
      <c r="E350" s="44" t="s">
        <v>215</v>
      </c>
    </row>
    <row r="351" spans="1:5" ht="17.25" customHeight="1" x14ac:dyDescent="0.25">
      <c r="A351" s="1">
        <v>43626.486354166664</v>
      </c>
      <c r="B351" s="31" t="s">
        <v>316</v>
      </c>
      <c r="C351" s="24">
        <v>500</v>
      </c>
      <c r="D351" s="28" t="s">
        <v>132</v>
      </c>
      <c r="E351" s="44" t="s">
        <v>68</v>
      </c>
    </row>
    <row r="352" spans="1:5" ht="17.25" customHeight="1" x14ac:dyDescent="0.25">
      <c r="A352" s="1">
        <v>43626.504641203705</v>
      </c>
      <c r="B352" s="31" t="s">
        <v>556</v>
      </c>
      <c r="C352" s="24">
        <v>150</v>
      </c>
      <c r="D352" s="28" t="s">
        <v>132</v>
      </c>
      <c r="E352" s="44" t="s">
        <v>415</v>
      </c>
    </row>
    <row r="353" spans="1:5" ht="17.25" customHeight="1" x14ac:dyDescent="0.25">
      <c r="A353" s="1">
        <v>43626.505706018521</v>
      </c>
      <c r="B353" s="31" t="s">
        <v>556</v>
      </c>
      <c r="C353" s="24">
        <v>150</v>
      </c>
      <c r="D353" s="28" t="s">
        <v>132</v>
      </c>
      <c r="E353" s="44" t="s">
        <v>415</v>
      </c>
    </row>
    <row r="354" spans="1:5" ht="17.25" customHeight="1" x14ac:dyDescent="0.25">
      <c r="A354" s="1">
        <v>43626.536863425928</v>
      </c>
      <c r="B354" s="31" t="s">
        <v>366</v>
      </c>
      <c r="C354" s="24">
        <v>100</v>
      </c>
      <c r="D354" s="28" t="s">
        <v>132</v>
      </c>
      <c r="E354" s="44" t="s">
        <v>412</v>
      </c>
    </row>
    <row r="355" spans="1:5" ht="17.25" customHeight="1" x14ac:dyDescent="0.25">
      <c r="A355" s="1">
        <v>43626.547280092593</v>
      </c>
      <c r="B355" s="31" t="s">
        <v>557</v>
      </c>
      <c r="C355" s="24">
        <v>5250</v>
      </c>
      <c r="D355" s="28" t="s">
        <v>132</v>
      </c>
      <c r="E355" s="44" t="s">
        <v>413</v>
      </c>
    </row>
    <row r="356" spans="1:5" ht="17.25" customHeight="1" x14ac:dyDescent="0.25">
      <c r="A356" s="1">
        <v>43626.559583333335</v>
      </c>
      <c r="B356" s="31" t="s">
        <v>558</v>
      </c>
      <c r="C356" s="24">
        <v>1000</v>
      </c>
      <c r="D356" s="28" t="s">
        <v>132</v>
      </c>
      <c r="E356" s="44" t="s">
        <v>733</v>
      </c>
    </row>
    <row r="357" spans="1:5" ht="17.25" customHeight="1" x14ac:dyDescent="0.25">
      <c r="A357" s="1">
        <v>43626.582488425927</v>
      </c>
      <c r="B357" s="31" t="s">
        <v>23</v>
      </c>
      <c r="C357" s="24">
        <v>1000</v>
      </c>
      <c r="D357" s="28" t="s">
        <v>132</v>
      </c>
      <c r="E357" s="44" t="s">
        <v>68</v>
      </c>
    </row>
    <row r="358" spans="1:5" ht="17.25" customHeight="1" x14ac:dyDescent="0.25">
      <c r="A358" s="1">
        <v>43626.621724537035</v>
      </c>
      <c r="B358" s="31" t="s">
        <v>559</v>
      </c>
      <c r="C358" s="24">
        <v>2500</v>
      </c>
      <c r="D358" s="28" t="s">
        <v>132</v>
      </c>
      <c r="E358" s="44" t="s">
        <v>733</v>
      </c>
    </row>
    <row r="359" spans="1:5" ht="17.25" customHeight="1" x14ac:dyDescent="0.25">
      <c r="A359" s="1">
        <v>43626.632476851853</v>
      </c>
      <c r="B359" s="31" t="s">
        <v>241</v>
      </c>
      <c r="C359" s="24">
        <v>100</v>
      </c>
      <c r="D359" s="28" t="s">
        <v>132</v>
      </c>
      <c r="E359" s="44" t="s">
        <v>254</v>
      </c>
    </row>
    <row r="360" spans="1:5" ht="17.25" customHeight="1" x14ac:dyDescent="0.25">
      <c r="A360" s="1">
        <v>43626.641851851855</v>
      </c>
      <c r="B360" s="31" t="s">
        <v>342</v>
      </c>
      <c r="C360" s="24">
        <v>500</v>
      </c>
      <c r="D360" s="28" t="s">
        <v>132</v>
      </c>
      <c r="E360" s="44" t="s">
        <v>412</v>
      </c>
    </row>
    <row r="361" spans="1:5" ht="17.25" customHeight="1" x14ac:dyDescent="0.25">
      <c r="A361" s="1">
        <v>43626.64607638889</v>
      </c>
      <c r="B361" s="31" t="s">
        <v>560</v>
      </c>
      <c r="C361" s="24">
        <v>2000</v>
      </c>
      <c r="D361" s="28" t="s">
        <v>132</v>
      </c>
      <c r="E361" s="44" t="s">
        <v>187</v>
      </c>
    </row>
    <row r="362" spans="1:5" ht="17.25" customHeight="1" x14ac:dyDescent="0.25">
      <c r="A362" s="1">
        <v>43626.651504629626</v>
      </c>
      <c r="B362" s="31" t="s">
        <v>561</v>
      </c>
      <c r="C362" s="24">
        <v>100</v>
      </c>
      <c r="D362" s="28" t="s">
        <v>132</v>
      </c>
      <c r="E362" s="44" t="s">
        <v>415</v>
      </c>
    </row>
    <row r="363" spans="1:5" ht="17.25" customHeight="1" x14ac:dyDescent="0.25">
      <c r="A363" s="1">
        <v>43626.659583333334</v>
      </c>
      <c r="B363" s="31" t="s">
        <v>334</v>
      </c>
      <c r="C363" s="24">
        <v>1000</v>
      </c>
      <c r="D363" s="28" t="s">
        <v>132</v>
      </c>
      <c r="E363" s="44" t="s">
        <v>68</v>
      </c>
    </row>
    <row r="364" spans="1:5" ht="17.25" customHeight="1" x14ac:dyDescent="0.25">
      <c r="A364" s="1">
        <v>43626.665231481478</v>
      </c>
      <c r="B364" s="31" t="s">
        <v>562</v>
      </c>
      <c r="C364" s="24">
        <v>1500</v>
      </c>
      <c r="D364" s="28" t="s">
        <v>132</v>
      </c>
      <c r="E364" s="44" t="s">
        <v>412</v>
      </c>
    </row>
    <row r="365" spans="1:5" ht="17.25" customHeight="1" x14ac:dyDescent="0.25">
      <c r="A365" s="1">
        <v>43626.66715277778</v>
      </c>
      <c r="B365" s="31" t="s">
        <v>563</v>
      </c>
      <c r="C365" s="24">
        <v>2000</v>
      </c>
      <c r="D365" s="28" t="s">
        <v>132</v>
      </c>
      <c r="E365" s="44" t="s">
        <v>415</v>
      </c>
    </row>
    <row r="366" spans="1:5" ht="17.25" customHeight="1" x14ac:dyDescent="0.25">
      <c r="A366" s="1">
        <v>43626.693136574075</v>
      </c>
      <c r="B366" s="31" t="s">
        <v>564</v>
      </c>
      <c r="C366" s="24">
        <v>200</v>
      </c>
      <c r="D366" s="28" t="s">
        <v>132</v>
      </c>
      <c r="E366" s="44" t="s">
        <v>415</v>
      </c>
    </row>
    <row r="367" spans="1:5" ht="17.25" customHeight="1" x14ac:dyDescent="0.25">
      <c r="A367" s="1">
        <v>43626.701354166667</v>
      </c>
      <c r="B367" s="31" t="s">
        <v>565</v>
      </c>
      <c r="C367" s="24">
        <v>1000</v>
      </c>
      <c r="D367" s="28" t="s">
        <v>132</v>
      </c>
      <c r="E367" s="44" t="s">
        <v>68</v>
      </c>
    </row>
    <row r="368" spans="1:5" ht="17.25" customHeight="1" x14ac:dyDescent="0.25">
      <c r="A368" s="1">
        <v>43626.70548611111</v>
      </c>
      <c r="B368" s="31" t="s">
        <v>565</v>
      </c>
      <c r="C368" s="24">
        <v>1000</v>
      </c>
      <c r="D368" s="28" t="s">
        <v>132</v>
      </c>
      <c r="E368" s="44" t="s">
        <v>415</v>
      </c>
    </row>
    <row r="369" spans="1:5" ht="17.25" customHeight="1" x14ac:dyDescent="0.25">
      <c r="A369" s="1">
        <v>43626.77753472222</v>
      </c>
      <c r="B369" s="31" t="s">
        <v>566</v>
      </c>
      <c r="C369" s="24">
        <v>5000</v>
      </c>
      <c r="D369" s="28" t="s">
        <v>132</v>
      </c>
      <c r="E369" s="44" t="s">
        <v>733</v>
      </c>
    </row>
    <row r="370" spans="1:5" ht="17.25" customHeight="1" x14ac:dyDescent="0.25">
      <c r="A370" s="1">
        <v>43626.845648148148</v>
      </c>
      <c r="B370" s="31" t="s">
        <v>567</v>
      </c>
      <c r="C370" s="24">
        <v>1000</v>
      </c>
      <c r="D370" s="28" t="s">
        <v>132</v>
      </c>
      <c r="E370" s="44" t="s">
        <v>733</v>
      </c>
    </row>
    <row r="371" spans="1:5" ht="17.25" customHeight="1" x14ac:dyDescent="0.25">
      <c r="A371" s="1">
        <v>43626.853344907409</v>
      </c>
      <c r="B371" s="31" t="s">
        <v>390</v>
      </c>
      <c r="C371" s="24">
        <v>500</v>
      </c>
      <c r="D371" s="28" t="s">
        <v>132</v>
      </c>
      <c r="E371" s="44" t="s">
        <v>68</v>
      </c>
    </row>
    <row r="372" spans="1:5" ht="17.25" customHeight="1" x14ac:dyDescent="0.25">
      <c r="A372" s="1">
        <v>43626.881898148145</v>
      </c>
      <c r="B372" s="31" t="s">
        <v>568</v>
      </c>
      <c r="C372" s="24">
        <v>150</v>
      </c>
      <c r="D372" s="28" t="s">
        <v>132</v>
      </c>
      <c r="E372" s="44" t="s">
        <v>406</v>
      </c>
    </row>
    <row r="373" spans="1:5" ht="17.25" customHeight="1" x14ac:dyDescent="0.25">
      <c r="A373" s="1">
        <v>43626.935798611114</v>
      </c>
      <c r="B373" s="31" t="s">
        <v>569</v>
      </c>
      <c r="C373" s="24">
        <v>3000</v>
      </c>
      <c r="D373" s="28" t="s">
        <v>132</v>
      </c>
      <c r="E373" s="44" t="s">
        <v>733</v>
      </c>
    </row>
    <row r="374" spans="1:5" ht="17.25" customHeight="1" x14ac:dyDescent="0.25">
      <c r="A374" s="1">
        <v>43626.938750000001</v>
      </c>
      <c r="B374" s="31" t="s">
        <v>39</v>
      </c>
      <c r="C374" s="24">
        <v>1200</v>
      </c>
      <c r="D374" s="28" t="s">
        <v>132</v>
      </c>
      <c r="E374" s="44" t="s">
        <v>68</v>
      </c>
    </row>
    <row r="375" spans="1:5" ht="17.25" customHeight="1" x14ac:dyDescent="0.25">
      <c r="A375" s="1">
        <v>43626.942800925928</v>
      </c>
      <c r="B375" s="31" t="s">
        <v>401</v>
      </c>
      <c r="C375" s="24">
        <v>500</v>
      </c>
      <c r="D375" s="28" t="s">
        <v>132</v>
      </c>
      <c r="E375" s="44" t="s">
        <v>415</v>
      </c>
    </row>
    <row r="376" spans="1:5" ht="17.25" customHeight="1" x14ac:dyDescent="0.25">
      <c r="A376" s="1">
        <v>43626.947222222225</v>
      </c>
      <c r="B376" s="31" t="s">
        <v>570</v>
      </c>
      <c r="C376" s="24">
        <v>4600</v>
      </c>
      <c r="D376" s="28" t="s">
        <v>132</v>
      </c>
      <c r="E376" s="44" t="s">
        <v>411</v>
      </c>
    </row>
    <row r="377" spans="1:5" ht="17.25" customHeight="1" x14ac:dyDescent="0.25">
      <c r="A377" s="1">
        <v>43626.953344907408</v>
      </c>
      <c r="B377" s="31" t="s">
        <v>38</v>
      </c>
      <c r="C377" s="24">
        <v>500</v>
      </c>
      <c r="D377" s="28" t="s">
        <v>132</v>
      </c>
      <c r="E377" s="44" t="s">
        <v>68</v>
      </c>
    </row>
    <row r="378" spans="1:5" ht="17.25" customHeight="1" x14ac:dyDescent="0.25">
      <c r="A378" s="1">
        <v>43626.978680555556</v>
      </c>
      <c r="B378" s="31" t="s">
        <v>571</v>
      </c>
      <c r="C378" s="24">
        <v>500</v>
      </c>
      <c r="D378" s="28" t="s">
        <v>132</v>
      </c>
      <c r="E378" s="44" t="s">
        <v>406</v>
      </c>
    </row>
    <row r="379" spans="1:5" ht="17.25" customHeight="1" x14ac:dyDescent="0.25">
      <c r="A379" s="1">
        <v>43626.981898148151</v>
      </c>
      <c r="B379" s="31" t="s">
        <v>572</v>
      </c>
      <c r="C379" s="24">
        <v>1250</v>
      </c>
      <c r="D379" s="28" t="s">
        <v>132</v>
      </c>
      <c r="E379" s="44" t="s">
        <v>725</v>
      </c>
    </row>
    <row r="380" spans="1:5" ht="17.25" customHeight="1" x14ac:dyDescent="0.25">
      <c r="A380" s="1">
        <v>43627</v>
      </c>
      <c r="B380" s="31" t="s">
        <v>751</v>
      </c>
      <c r="C380" s="24">
        <v>100</v>
      </c>
      <c r="D380" s="28" t="s">
        <v>817</v>
      </c>
      <c r="E380" s="44" t="s">
        <v>353</v>
      </c>
    </row>
    <row r="381" spans="1:5" ht="17.25" customHeight="1" x14ac:dyDescent="0.25">
      <c r="A381" s="1">
        <v>43627</v>
      </c>
      <c r="B381" s="31" t="s">
        <v>752</v>
      </c>
      <c r="C381" s="24">
        <v>1000</v>
      </c>
      <c r="D381" s="28" t="s">
        <v>817</v>
      </c>
      <c r="E381" s="44" t="s">
        <v>68</v>
      </c>
    </row>
    <row r="382" spans="1:5" ht="17.25" customHeight="1" x14ac:dyDescent="0.25">
      <c r="A382" s="1">
        <v>43627.016516203701</v>
      </c>
      <c r="B382" s="31" t="s">
        <v>573</v>
      </c>
      <c r="C382" s="24">
        <v>4000</v>
      </c>
      <c r="D382" s="28" t="s">
        <v>132</v>
      </c>
      <c r="E382" s="44" t="s">
        <v>733</v>
      </c>
    </row>
    <row r="383" spans="1:5" ht="17.25" customHeight="1" x14ac:dyDescent="0.25">
      <c r="A383" s="1">
        <v>43627.043229166666</v>
      </c>
      <c r="B383" s="31" t="s">
        <v>574</v>
      </c>
      <c r="C383" s="24">
        <v>500</v>
      </c>
      <c r="D383" s="28" t="s">
        <v>132</v>
      </c>
      <c r="E383" s="44" t="s">
        <v>347</v>
      </c>
    </row>
    <row r="384" spans="1:5" ht="17.25" customHeight="1" x14ac:dyDescent="0.25">
      <c r="A384" s="1">
        <v>43627.205416666664</v>
      </c>
      <c r="B384" s="31" t="s">
        <v>333</v>
      </c>
      <c r="C384" s="24">
        <v>100</v>
      </c>
      <c r="D384" s="28" t="s">
        <v>132</v>
      </c>
      <c r="E384" s="44" t="s">
        <v>325</v>
      </c>
    </row>
    <row r="385" spans="1:5" ht="17.25" customHeight="1" x14ac:dyDescent="0.25">
      <c r="A385" s="1">
        <v>43627.345000000001</v>
      </c>
      <c r="B385" s="31" t="s">
        <v>87</v>
      </c>
      <c r="C385" s="24">
        <v>100</v>
      </c>
      <c r="D385" s="28" t="s">
        <v>132</v>
      </c>
      <c r="E385" s="44" t="s">
        <v>80</v>
      </c>
    </row>
    <row r="386" spans="1:5" ht="17.25" customHeight="1" x14ac:dyDescent="0.25">
      <c r="A386" s="1">
        <v>43627.355775462966</v>
      </c>
      <c r="B386" s="31" t="s">
        <v>575</v>
      </c>
      <c r="C386" s="24">
        <v>400</v>
      </c>
      <c r="D386" s="28" t="s">
        <v>132</v>
      </c>
      <c r="E386" s="44" t="s">
        <v>187</v>
      </c>
    </row>
    <row r="387" spans="1:5" ht="17.25" customHeight="1" x14ac:dyDescent="0.25">
      <c r="A387" s="1">
        <v>43627.389189814814</v>
      </c>
      <c r="B387" s="31" t="s">
        <v>576</v>
      </c>
      <c r="C387" s="24">
        <v>500</v>
      </c>
      <c r="D387" s="28" t="s">
        <v>132</v>
      </c>
      <c r="E387" s="44" t="s">
        <v>415</v>
      </c>
    </row>
    <row r="388" spans="1:5" ht="17.25" customHeight="1" x14ac:dyDescent="0.25">
      <c r="A388" s="1">
        <v>43627.403344907405</v>
      </c>
      <c r="B388" s="31" t="s">
        <v>317</v>
      </c>
      <c r="C388" s="24">
        <v>300</v>
      </c>
      <c r="D388" s="28" t="s">
        <v>132</v>
      </c>
      <c r="E388" s="44" t="s">
        <v>68</v>
      </c>
    </row>
    <row r="389" spans="1:5" ht="17.25" customHeight="1" x14ac:dyDescent="0.25">
      <c r="A389" s="1">
        <v>43627.415844907409</v>
      </c>
      <c r="B389" s="31" t="s">
        <v>275</v>
      </c>
      <c r="C389" s="24">
        <v>500</v>
      </c>
      <c r="D389" s="28" t="s">
        <v>132</v>
      </c>
      <c r="E389" s="44" t="s">
        <v>68</v>
      </c>
    </row>
    <row r="390" spans="1:5" ht="17.25" customHeight="1" x14ac:dyDescent="0.25">
      <c r="A390" s="1">
        <v>43627.531087962961</v>
      </c>
      <c r="B390" s="31" t="s">
        <v>577</v>
      </c>
      <c r="C390" s="24">
        <v>300</v>
      </c>
      <c r="D390" s="28" t="s">
        <v>132</v>
      </c>
      <c r="E390" s="44" t="s">
        <v>68</v>
      </c>
    </row>
    <row r="391" spans="1:5" ht="17.25" customHeight="1" x14ac:dyDescent="0.25">
      <c r="A391" s="1">
        <v>43627.542928240742</v>
      </c>
      <c r="B391" s="31" t="s">
        <v>388</v>
      </c>
      <c r="C391" s="24">
        <v>300</v>
      </c>
      <c r="D391" s="28" t="s">
        <v>132</v>
      </c>
      <c r="E391" s="44" t="s">
        <v>68</v>
      </c>
    </row>
    <row r="392" spans="1:5" ht="17.25" customHeight="1" x14ac:dyDescent="0.25">
      <c r="A392" s="1">
        <v>43627.543043981481</v>
      </c>
      <c r="B392" s="31" t="s">
        <v>578</v>
      </c>
      <c r="C392" s="24">
        <v>300</v>
      </c>
      <c r="D392" s="28" t="s">
        <v>132</v>
      </c>
      <c r="E392" s="44" t="s">
        <v>210</v>
      </c>
    </row>
    <row r="393" spans="1:5" ht="17.25" customHeight="1" x14ac:dyDescent="0.25">
      <c r="A393" s="1">
        <v>43627.554340277777</v>
      </c>
      <c r="B393" s="31" t="s">
        <v>579</v>
      </c>
      <c r="C393" s="24">
        <v>3000</v>
      </c>
      <c r="D393" s="28" t="s">
        <v>132</v>
      </c>
      <c r="E393" s="44" t="s">
        <v>68</v>
      </c>
    </row>
    <row r="394" spans="1:5" ht="17.25" customHeight="1" x14ac:dyDescent="0.25">
      <c r="A394" s="1">
        <v>43627.574178240742</v>
      </c>
      <c r="B394" s="31" t="s">
        <v>37</v>
      </c>
      <c r="C394" s="24">
        <v>1000</v>
      </c>
      <c r="D394" s="28" t="s">
        <v>132</v>
      </c>
      <c r="E394" s="44" t="s">
        <v>68</v>
      </c>
    </row>
    <row r="395" spans="1:5" ht="17.25" customHeight="1" x14ac:dyDescent="0.25">
      <c r="A395" s="1">
        <v>43627.580428240741</v>
      </c>
      <c r="B395" s="31" t="s">
        <v>19</v>
      </c>
      <c r="C395" s="24">
        <v>500</v>
      </c>
      <c r="D395" s="28" t="s">
        <v>132</v>
      </c>
      <c r="E395" s="44" t="s">
        <v>210</v>
      </c>
    </row>
    <row r="396" spans="1:5" ht="17.25" customHeight="1" x14ac:dyDescent="0.25">
      <c r="A396" s="1">
        <v>43627.594976851855</v>
      </c>
      <c r="B396" s="31" t="s">
        <v>36</v>
      </c>
      <c r="C396" s="24">
        <v>1000</v>
      </c>
      <c r="D396" s="28" t="s">
        <v>132</v>
      </c>
      <c r="E396" s="44" t="s">
        <v>68</v>
      </c>
    </row>
    <row r="397" spans="1:5" ht="17.25" customHeight="1" x14ac:dyDescent="0.25">
      <c r="A397" s="1">
        <v>43627.603402777779</v>
      </c>
      <c r="B397" s="31" t="s">
        <v>85</v>
      </c>
      <c r="C397" s="24">
        <v>300</v>
      </c>
      <c r="D397" s="28" t="s">
        <v>132</v>
      </c>
      <c r="E397" s="44" t="s">
        <v>212</v>
      </c>
    </row>
    <row r="398" spans="1:5" ht="17.25" customHeight="1" x14ac:dyDescent="0.25">
      <c r="A398" s="1">
        <v>43627.658935185187</v>
      </c>
      <c r="B398" s="31" t="s">
        <v>580</v>
      </c>
      <c r="C398" s="24">
        <v>200</v>
      </c>
      <c r="D398" s="28" t="s">
        <v>132</v>
      </c>
      <c r="E398" s="44" t="s">
        <v>210</v>
      </c>
    </row>
    <row r="399" spans="1:5" ht="17.25" customHeight="1" x14ac:dyDescent="0.25">
      <c r="A399" s="1">
        <v>43627.666863425926</v>
      </c>
      <c r="B399" s="31" t="s">
        <v>580</v>
      </c>
      <c r="C399" s="24">
        <v>1000</v>
      </c>
      <c r="D399" s="28" t="s">
        <v>132</v>
      </c>
      <c r="E399" s="44" t="s">
        <v>404</v>
      </c>
    </row>
    <row r="400" spans="1:5" ht="17.25" customHeight="1" x14ac:dyDescent="0.25">
      <c r="A400" s="1">
        <v>43627.67291666667</v>
      </c>
      <c r="B400" s="31" t="s">
        <v>127</v>
      </c>
      <c r="C400" s="24">
        <v>3000</v>
      </c>
      <c r="D400" s="28" t="s">
        <v>132</v>
      </c>
      <c r="E400" s="44" t="s">
        <v>68</v>
      </c>
    </row>
    <row r="401" spans="1:5" ht="17.25" customHeight="1" x14ac:dyDescent="0.25">
      <c r="A401" s="1">
        <v>43627.678101851852</v>
      </c>
      <c r="B401" s="31" t="s">
        <v>313</v>
      </c>
      <c r="C401" s="24">
        <v>333</v>
      </c>
      <c r="D401" s="28" t="s">
        <v>132</v>
      </c>
      <c r="E401" s="44" t="s">
        <v>210</v>
      </c>
    </row>
    <row r="402" spans="1:5" ht="17.25" customHeight="1" x14ac:dyDescent="0.25">
      <c r="A402" s="1">
        <v>43627.720879629633</v>
      </c>
      <c r="B402" s="31" t="s">
        <v>234</v>
      </c>
      <c r="C402" s="24">
        <v>700</v>
      </c>
      <c r="D402" s="28" t="s">
        <v>132</v>
      </c>
      <c r="E402" s="44" t="s">
        <v>211</v>
      </c>
    </row>
    <row r="403" spans="1:5" ht="17.25" customHeight="1" x14ac:dyDescent="0.25">
      <c r="A403" s="1">
        <v>43627.732407407406</v>
      </c>
      <c r="B403" s="31" t="s">
        <v>581</v>
      </c>
      <c r="C403" s="24">
        <v>1000</v>
      </c>
      <c r="D403" s="28" t="s">
        <v>132</v>
      </c>
      <c r="E403" s="44" t="s">
        <v>404</v>
      </c>
    </row>
    <row r="404" spans="1:5" ht="17.25" customHeight="1" x14ac:dyDescent="0.25">
      <c r="A404" s="1">
        <v>43627.73333333333</v>
      </c>
      <c r="B404" s="31" t="s">
        <v>234</v>
      </c>
      <c r="C404" s="24">
        <v>300</v>
      </c>
      <c r="D404" s="28" t="s">
        <v>132</v>
      </c>
      <c r="E404" s="44" t="s">
        <v>251</v>
      </c>
    </row>
    <row r="405" spans="1:5" ht="17.25" customHeight="1" x14ac:dyDescent="0.25">
      <c r="A405" s="1">
        <v>43627.740324074075</v>
      </c>
      <c r="B405" s="31" t="s">
        <v>582</v>
      </c>
      <c r="C405" s="24">
        <v>300</v>
      </c>
      <c r="D405" s="28" t="s">
        <v>132</v>
      </c>
      <c r="E405" s="44" t="s">
        <v>210</v>
      </c>
    </row>
    <row r="406" spans="1:5" ht="17.25" customHeight="1" x14ac:dyDescent="0.25">
      <c r="A406" s="1">
        <v>43627.800439814811</v>
      </c>
      <c r="B406" s="31" t="s">
        <v>583</v>
      </c>
      <c r="C406" s="24">
        <v>200</v>
      </c>
      <c r="D406" s="28" t="s">
        <v>132</v>
      </c>
      <c r="E406" s="44" t="s">
        <v>210</v>
      </c>
    </row>
    <row r="407" spans="1:5" ht="17.25" customHeight="1" x14ac:dyDescent="0.25">
      <c r="A407" s="1">
        <v>43627.811921296299</v>
      </c>
      <c r="B407" s="31" t="s">
        <v>584</v>
      </c>
      <c r="C407" s="24">
        <v>500</v>
      </c>
      <c r="D407" s="28" t="s">
        <v>132</v>
      </c>
      <c r="E407" s="44" t="s">
        <v>68</v>
      </c>
    </row>
    <row r="408" spans="1:5" ht="17.25" customHeight="1" x14ac:dyDescent="0.25">
      <c r="A408" s="1">
        <v>43627.831250000003</v>
      </c>
      <c r="B408" s="31" t="s">
        <v>46</v>
      </c>
      <c r="C408" s="24">
        <v>100</v>
      </c>
      <c r="D408" s="28" t="s">
        <v>132</v>
      </c>
      <c r="E408" s="44" t="s">
        <v>71</v>
      </c>
    </row>
    <row r="409" spans="1:5" ht="17.25" customHeight="1" x14ac:dyDescent="0.25">
      <c r="A409" s="1">
        <v>43627.85355324074</v>
      </c>
      <c r="B409" s="31" t="s">
        <v>568</v>
      </c>
      <c r="C409" s="24">
        <v>300</v>
      </c>
      <c r="D409" s="28" t="s">
        <v>132</v>
      </c>
      <c r="E409" s="44" t="s">
        <v>415</v>
      </c>
    </row>
    <row r="410" spans="1:5" ht="17.25" customHeight="1" x14ac:dyDescent="0.25">
      <c r="A410" s="1">
        <v>43627.927048611113</v>
      </c>
      <c r="B410" s="31" t="s">
        <v>35</v>
      </c>
      <c r="C410" s="24">
        <v>100</v>
      </c>
      <c r="D410" s="28" t="s">
        <v>132</v>
      </c>
      <c r="E410" s="44" t="s">
        <v>68</v>
      </c>
    </row>
    <row r="411" spans="1:5" ht="17.25" customHeight="1" x14ac:dyDescent="0.25">
      <c r="A411" s="1">
        <v>43627.967245370368</v>
      </c>
      <c r="B411" s="31" t="s">
        <v>585</v>
      </c>
      <c r="C411" s="24">
        <v>500</v>
      </c>
      <c r="D411" s="28" t="s">
        <v>132</v>
      </c>
      <c r="E411" s="44" t="s">
        <v>415</v>
      </c>
    </row>
    <row r="412" spans="1:5" ht="17.25" customHeight="1" x14ac:dyDescent="0.25">
      <c r="A412" s="1">
        <v>43627.96875</v>
      </c>
      <c r="B412" s="31" t="s">
        <v>34</v>
      </c>
      <c r="C412" s="24">
        <v>500</v>
      </c>
      <c r="D412" s="28" t="s">
        <v>132</v>
      </c>
      <c r="E412" s="44" t="s">
        <v>68</v>
      </c>
    </row>
    <row r="413" spans="1:5" ht="17.25" customHeight="1" x14ac:dyDescent="0.25">
      <c r="A413" s="1">
        <v>43628.008993055555</v>
      </c>
      <c r="B413" s="31" t="s">
        <v>586</v>
      </c>
      <c r="C413" s="24">
        <v>1313</v>
      </c>
      <c r="D413" s="28" t="s">
        <v>132</v>
      </c>
      <c r="E413" s="44" t="s">
        <v>415</v>
      </c>
    </row>
    <row r="414" spans="1:5" ht="17.25" customHeight="1" x14ac:dyDescent="0.25">
      <c r="A414" s="1">
        <v>43628.044710648152</v>
      </c>
      <c r="B414" s="31" t="s">
        <v>587</v>
      </c>
      <c r="C414" s="24">
        <v>500</v>
      </c>
      <c r="D414" s="28" t="s">
        <v>132</v>
      </c>
      <c r="E414" s="44" t="s">
        <v>735</v>
      </c>
    </row>
    <row r="415" spans="1:5" ht="17.25" customHeight="1" x14ac:dyDescent="0.25">
      <c r="A415" s="1">
        <v>43628.047500000001</v>
      </c>
      <c r="B415" s="31" t="s">
        <v>587</v>
      </c>
      <c r="C415" s="24">
        <v>500</v>
      </c>
      <c r="D415" s="28" t="s">
        <v>132</v>
      </c>
      <c r="E415" s="44" t="s">
        <v>414</v>
      </c>
    </row>
    <row r="416" spans="1:5" ht="17.25" customHeight="1" x14ac:dyDescent="0.25">
      <c r="A416" s="1">
        <v>43628.052245370367</v>
      </c>
      <c r="B416" s="31" t="s">
        <v>587</v>
      </c>
      <c r="C416" s="24">
        <v>500</v>
      </c>
      <c r="D416" s="28" t="s">
        <v>132</v>
      </c>
      <c r="E416" s="44" t="s">
        <v>728</v>
      </c>
    </row>
    <row r="417" spans="1:5" ht="17.25" customHeight="1" x14ac:dyDescent="0.25">
      <c r="A417" s="1">
        <v>43628.053946759261</v>
      </c>
      <c r="B417" s="31" t="s">
        <v>587</v>
      </c>
      <c r="C417" s="24">
        <v>500</v>
      </c>
      <c r="D417" s="28" t="s">
        <v>132</v>
      </c>
      <c r="E417" s="44" t="s">
        <v>187</v>
      </c>
    </row>
    <row r="418" spans="1:5" ht="17.25" customHeight="1" x14ac:dyDescent="0.25">
      <c r="A418" s="1">
        <v>43628.366643518515</v>
      </c>
      <c r="B418" s="31" t="s">
        <v>588</v>
      </c>
      <c r="C418" s="24">
        <v>300</v>
      </c>
      <c r="D418" s="28" t="s">
        <v>132</v>
      </c>
      <c r="E418" s="44" t="s">
        <v>415</v>
      </c>
    </row>
    <row r="419" spans="1:5" ht="17.25" customHeight="1" x14ac:dyDescent="0.25">
      <c r="A419" s="1">
        <v>43628.397465277776</v>
      </c>
      <c r="B419" s="31" t="s">
        <v>589</v>
      </c>
      <c r="C419" s="24">
        <v>300</v>
      </c>
      <c r="D419" s="28" t="s">
        <v>132</v>
      </c>
      <c r="E419" s="44" t="s">
        <v>415</v>
      </c>
    </row>
    <row r="420" spans="1:5" ht="17.25" customHeight="1" x14ac:dyDescent="0.25">
      <c r="A420" s="1">
        <v>43628.40625</v>
      </c>
      <c r="B420" s="31" t="s">
        <v>318</v>
      </c>
      <c r="C420" s="24">
        <v>1000</v>
      </c>
      <c r="D420" s="28" t="s">
        <v>132</v>
      </c>
      <c r="E420" s="44" t="s">
        <v>68</v>
      </c>
    </row>
    <row r="421" spans="1:5" ht="17.25" customHeight="1" x14ac:dyDescent="0.25">
      <c r="A421" s="1">
        <v>43628.41673611111</v>
      </c>
      <c r="B421" s="31" t="s">
        <v>389</v>
      </c>
      <c r="C421" s="24">
        <v>1000</v>
      </c>
      <c r="D421" s="28" t="s">
        <v>132</v>
      </c>
      <c r="E421" s="44" t="s">
        <v>69</v>
      </c>
    </row>
    <row r="422" spans="1:5" ht="17.25" customHeight="1" x14ac:dyDescent="0.25">
      <c r="A422" s="1">
        <v>43628.426631944443</v>
      </c>
      <c r="B422" s="31" t="s">
        <v>590</v>
      </c>
      <c r="C422" s="24">
        <v>500</v>
      </c>
      <c r="D422" s="28" t="s">
        <v>132</v>
      </c>
      <c r="E422" s="44" t="s">
        <v>210</v>
      </c>
    </row>
    <row r="423" spans="1:5" ht="17.25" customHeight="1" x14ac:dyDescent="0.25">
      <c r="A423" s="1">
        <v>43628.439305555556</v>
      </c>
      <c r="B423" s="31" t="s">
        <v>591</v>
      </c>
      <c r="C423" s="24">
        <v>1500</v>
      </c>
      <c r="D423" s="28" t="s">
        <v>132</v>
      </c>
      <c r="E423" s="44" t="s">
        <v>733</v>
      </c>
    </row>
    <row r="424" spans="1:5" ht="17.25" customHeight="1" x14ac:dyDescent="0.25">
      <c r="A424" s="1">
        <v>43628.44699074074</v>
      </c>
      <c r="B424" s="31" t="s">
        <v>357</v>
      </c>
      <c r="C424" s="24">
        <v>150</v>
      </c>
      <c r="D424" s="28" t="s">
        <v>132</v>
      </c>
      <c r="E424" s="44" t="s">
        <v>249</v>
      </c>
    </row>
    <row r="425" spans="1:5" ht="17.25" customHeight="1" x14ac:dyDescent="0.25">
      <c r="A425" s="1">
        <v>43628.448460648149</v>
      </c>
      <c r="B425" s="31" t="s">
        <v>357</v>
      </c>
      <c r="C425" s="24">
        <v>100</v>
      </c>
      <c r="D425" s="28" t="s">
        <v>132</v>
      </c>
      <c r="E425" s="44" t="s">
        <v>249</v>
      </c>
    </row>
    <row r="426" spans="1:5" ht="17.25" customHeight="1" x14ac:dyDescent="0.25">
      <c r="A426" s="1">
        <v>43628.467673611114</v>
      </c>
      <c r="B426" s="31" t="s">
        <v>592</v>
      </c>
      <c r="C426" s="24">
        <v>300</v>
      </c>
      <c r="D426" s="28" t="s">
        <v>132</v>
      </c>
      <c r="E426" s="44" t="s">
        <v>415</v>
      </c>
    </row>
    <row r="427" spans="1:5" ht="17.25" customHeight="1" x14ac:dyDescent="0.25">
      <c r="A427" s="1">
        <v>43628.481261574074</v>
      </c>
      <c r="B427" s="31" t="s">
        <v>125</v>
      </c>
      <c r="C427" s="24">
        <v>100</v>
      </c>
      <c r="D427" s="28" t="s">
        <v>132</v>
      </c>
      <c r="E427" s="44" t="s">
        <v>68</v>
      </c>
    </row>
    <row r="428" spans="1:5" ht="17.25" customHeight="1" x14ac:dyDescent="0.25">
      <c r="A428" s="1">
        <v>43628.515694444446</v>
      </c>
      <c r="B428" s="31" t="s">
        <v>593</v>
      </c>
      <c r="C428" s="24">
        <v>2000</v>
      </c>
      <c r="D428" s="28" t="s">
        <v>132</v>
      </c>
      <c r="E428" s="44" t="s">
        <v>415</v>
      </c>
    </row>
    <row r="429" spans="1:5" ht="17.25" customHeight="1" x14ac:dyDescent="0.25">
      <c r="A429" s="1">
        <v>43628.559374999997</v>
      </c>
      <c r="B429" s="31" t="s">
        <v>594</v>
      </c>
      <c r="C429" s="24">
        <v>3000</v>
      </c>
      <c r="D429" s="28" t="s">
        <v>132</v>
      </c>
      <c r="E429" s="44" t="s">
        <v>210</v>
      </c>
    </row>
    <row r="430" spans="1:5" ht="17.25" customHeight="1" x14ac:dyDescent="0.25">
      <c r="A430" s="1">
        <v>43628.559594907405</v>
      </c>
      <c r="B430" s="31" t="s">
        <v>595</v>
      </c>
      <c r="C430" s="24">
        <v>100</v>
      </c>
      <c r="D430" s="28" t="s">
        <v>132</v>
      </c>
      <c r="E430" s="44" t="s">
        <v>415</v>
      </c>
    </row>
    <row r="431" spans="1:5" ht="17.25" customHeight="1" x14ac:dyDescent="0.25">
      <c r="A431" s="1">
        <v>43628.577939814815</v>
      </c>
      <c r="B431" s="31" t="s">
        <v>343</v>
      </c>
      <c r="C431" s="24">
        <v>1000</v>
      </c>
      <c r="D431" s="28" t="s">
        <v>132</v>
      </c>
      <c r="E431" s="44" t="s">
        <v>728</v>
      </c>
    </row>
    <row r="432" spans="1:5" ht="17.25" customHeight="1" x14ac:dyDescent="0.25">
      <c r="A432" s="1">
        <v>43628.581712962965</v>
      </c>
      <c r="B432" s="31" t="s">
        <v>41</v>
      </c>
      <c r="C432" s="24">
        <v>500</v>
      </c>
      <c r="D432" s="28" t="s">
        <v>132</v>
      </c>
      <c r="E432" s="44" t="s">
        <v>210</v>
      </c>
    </row>
    <row r="433" spans="1:5" ht="17.25" customHeight="1" x14ac:dyDescent="0.25">
      <c r="A433" s="1">
        <v>43628.591550925928</v>
      </c>
      <c r="B433" s="31" t="s">
        <v>397</v>
      </c>
      <c r="C433" s="24">
        <v>400</v>
      </c>
      <c r="D433" s="28" t="s">
        <v>132</v>
      </c>
      <c r="E433" s="44" t="s">
        <v>215</v>
      </c>
    </row>
    <row r="434" spans="1:5" ht="17.25" customHeight="1" x14ac:dyDescent="0.25">
      <c r="A434" s="1">
        <v>43628.597002314818</v>
      </c>
      <c r="B434" s="31" t="s">
        <v>115</v>
      </c>
      <c r="C434" s="24">
        <v>7777</v>
      </c>
      <c r="D434" s="28" t="s">
        <v>132</v>
      </c>
      <c r="E434" s="44" t="s">
        <v>210</v>
      </c>
    </row>
    <row r="435" spans="1:5" ht="17.25" customHeight="1" x14ac:dyDescent="0.25">
      <c r="A435" s="1">
        <v>43628.626782407409</v>
      </c>
      <c r="B435" s="31" t="s">
        <v>355</v>
      </c>
      <c r="C435" s="24">
        <v>1000</v>
      </c>
      <c r="D435" s="28" t="s">
        <v>132</v>
      </c>
      <c r="E435" s="44" t="s">
        <v>210</v>
      </c>
    </row>
    <row r="436" spans="1:5" ht="17.25" customHeight="1" x14ac:dyDescent="0.25">
      <c r="A436" s="1">
        <v>43628.656192129631</v>
      </c>
      <c r="B436" s="31" t="s">
        <v>33</v>
      </c>
      <c r="C436" s="24">
        <v>300</v>
      </c>
      <c r="D436" s="28" t="s">
        <v>132</v>
      </c>
      <c r="E436" s="44" t="s">
        <v>68</v>
      </c>
    </row>
    <row r="437" spans="1:5" ht="17.25" customHeight="1" x14ac:dyDescent="0.25">
      <c r="A437" s="1">
        <v>43628.884317129632</v>
      </c>
      <c r="B437" s="31" t="s">
        <v>596</v>
      </c>
      <c r="C437" s="24">
        <v>100</v>
      </c>
      <c r="D437" s="28" t="s">
        <v>132</v>
      </c>
      <c r="E437" s="44" t="s">
        <v>738</v>
      </c>
    </row>
    <row r="438" spans="1:5" ht="17.25" customHeight="1" x14ac:dyDescent="0.25">
      <c r="A438" s="1">
        <v>43628.88622685185</v>
      </c>
      <c r="B438" s="31" t="s">
        <v>596</v>
      </c>
      <c r="C438" s="24">
        <v>100</v>
      </c>
      <c r="D438" s="28" t="s">
        <v>132</v>
      </c>
      <c r="E438" s="44" t="s">
        <v>347</v>
      </c>
    </row>
    <row r="439" spans="1:5" ht="17.25" customHeight="1" x14ac:dyDescent="0.25">
      <c r="A439" s="1">
        <v>43628.887499999997</v>
      </c>
      <c r="B439" s="31" t="s">
        <v>246</v>
      </c>
      <c r="C439" s="24">
        <v>1000</v>
      </c>
      <c r="D439" s="28" t="s">
        <v>132</v>
      </c>
      <c r="E439" s="44" t="s">
        <v>68</v>
      </c>
    </row>
    <row r="440" spans="1:5" ht="17.25" customHeight="1" x14ac:dyDescent="0.25">
      <c r="A440" s="1">
        <v>43628.887743055559</v>
      </c>
      <c r="B440" s="31" t="s">
        <v>596</v>
      </c>
      <c r="C440" s="24">
        <v>100</v>
      </c>
      <c r="D440" s="28" t="s">
        <v>132</v>
      </c>
      <c r="E440" s="44" t="s">
        <v>415</v>
      </c>
    </row>
    <row r="441" spans="1:5" ht="17.25" customHeight="1" x14ac:dyDescent="0.25">
      <c r="A441" s="1">
        <v>43628.90111111111</v>
      </c>
      <c r="B441" s="31" t="s">
        <v>597</v>
      </c>
      <c r="C441" s="24">
        <v>300</v>
      </c>
      <c r="D441" s="28" t="s">
        <v>132</v>
      </c>
      <c r="E441" s="44" t="s">
        <v>415</v>
      </c>
    </row>
    <row r="442" spans="1:5" ht="17.25" customHeight="1" x14ac:dyDescent="0.25">
      <c r="A442" s="1">
        <v>43628.943379629629</v>
      </c>
      <c r="B442" s="31" t="s">
        <v>598</v>
      </c>
      <c r="C442" s="24">
        <v>100</v>
      </c>
      <c r="D442" s="28" t="s">
        <v>132</v>
      </c>
      <c r="E442" s="44" t="s">
        <v>187</v>
      </c>
    </row>
    <row r="443" spans="1:5" ht="17.25" customHeight="1" x14ac:dyDescent="0.25">
      <c r="A443" s="1">
        <v>43628.963055555556</v>
      </c>
      <c r="B443" s="31" t="s">
        <v>599</v>
      </c>
      <c r="C443" s="24">
        <v>500</v>
      </c>
      <c r="D443" s="28" t="s">
        <v>132</v>
      </c>
      <c r="E443" s="44" t="s">
        <v>722</v>
      </c>
    </row>
    <row r="444" spans="1:5" ht="17.25" customHeight="1" x14ac:dyDescent="0.25">
      <c r="A444" s="1">
        <v>43628.974999999999</v>
      </c>
      <c r="B444" s="31" t="s">
        <v>319</v>
      </c>
      <c r="C444" s="24">
        <v>1000</v>
      </c>
      <c r="D444" s="28" t="s">
        <v>132</v>
      </c>
      <c r="E444" s="44" t="s">
        <v>68</v>
      </c>
    </row>
    <row r="445" spans="1:5" ht="17.25" customHeight="1" x14ac:dyDescent="0.25">
      <c r="A445" s="1">
        <v>43628.979479166665</v>
      </c>
      <c r="B445" s="31" t="s">
        <v>600</v>
      </c>
      <c r="C445" s="24">
        <v>1000</v>
      </c>
      <c r="D445" s="28" t="s">
        <v>132</v>
      </c>
      <c r="E445" s="44" t="s">
        <v>408</v>
      </c>
    </row>
    <row r="446" spans="1:5" ht="17.25" customHeight="1" x14ac:dyDescent="0.25">
      <c r="A446" s="1">
        <v>43629</v>
      </c>
      <c r="B446" s="31" t="s">
        <v>145</v>
      </c>
      <c r="C446" s="24">
        <v>100</v>
      </c>
      <c r="D446" s="28" t="s">
        <v>817</v>
      </c>
      <c r="E446" s="44" t="s">
        <v>68</v>
      </c>
    </row>
    <row r="447" spans="1:5" ht="17.25" customHeight="1" x14ac:dyDescent="0.25">
      <c r="A447" s="1">
        <v>43629.000763888886</v>
      </c>
      <c r="B447" s="31" t="s">
        <v>397</v>
      </c>
      <c r="C447" s="24">
        <v>1000</v>
      </c>
      <c r="D447" s="28" t="s">
        <v>132</v>
      </c>
      <c r="E447" s="44" t="s">
        <v>215</v>
      </c>
    </row>
    <row r="448" spans="1:5" ht="17.25" customHeight="1" x14ac:dyDescent="0.25">
      <c r="A448" s="1">
        <v>43629.052395833336</v>
      </c>
      <c r="B448" s="31" t="s">
        <v>601</v>
      </c>
      <c r="C448" s="24">
        <v>1500</v>
      </c>
      <c r="D448" s="28" t="s">
        <v>132</v>
      </c>
      <c r="E448" s="44" t="s">
        <v>210</v>
      </c>
    </row>
    <row r="449" spans="1:5" ht="17.25" customHeight="1" x14ac:dyDescent="0.25">
      <c r="A449" s="1">
        <v>43629.369710648149</v>
      </c>
      <c r="B449" s="31" t="s">
        <v>602</v>
      </c>
      <c r="C449" s="24">
        <v>200</v>
      </c>
      <c r="D449" s="28" t="s">
        <v>132</v>
      </c>
      <c r="E449" s="44" t="s">
        <v>187</v>
      </c>
    </row>
    <row r="450" spans="1:5" ht="17.25" customHeight="1" x14ac:dyDescent="0.25">
      <c r="A450" s="1">
        <v>43629.382476851853</v>
      </c>
      <c r="B450" s="31" t="s">
        <v>603</v>
      </c>
      <c r="C450" s="24">
        <v>500</v>
      </c>
      <c r="D450" s="28" t="s">
        <v>132</v>
      </c>
      <c r="E450" s="44" t="s">
        <v>415</v>
      </c>
    </row>
    <row r="451" spans="1:5" ht="17.25" customHeight="1" x14ac:dyDescent="0.25">
      <c r="A451" s="1">
        <v>43629.411053240743</v>
      </c>
      <c r="B451" s="31" t="s">
        <v>604</v>
      </c>
      <c r="C451" s="24">
        <v>1500</v>
      </c>
      <c r="D451" s="28" t="s">
        <v>132</v>
      </c>
      <c r="E451" s="44" t="s">
        <v>408</v>
      </c>
    </row>
    <row r="452" spans="1:5" ht="17.25" customHeight="1" x14ac:dyDescent="0.25">
      <c r="A452" s="1">
        <v>43629.487812500003</v>
      </c>
      <c r="B452" s="31" t="s">
        <v>81</v>
      </c>
      <c r="C452" s="24">
        <v>5000</v>
      </c>
      <c r="D452" s="28" t="s">
        <v>132</v>
      </c>
      <c r="E452" s="44" t="s">
        <v>215</v>
      </c>
    </row>
    <row r="453" spans="1:5" ht="17.25" customHeight="1" x14ac:dyDescent="0.25">
      <c r="A453" s="1">
        <v>43629.489803240744</v>
      </c>
      <c r="B453" s="31" t="s">
        <v>605</v>
      </c>
      <c r="C453" s="24">
        <v>1000</v>
      </c>
      <c r="D453" s="28" t="s">
        <v>132</v>
      </c>
      <c r="E453" s="44" t="s">
        <v>210</v>
      </c>
    </row>
    <row r="454" spans="1:5" ht="17.25" customHeight="1" x14ac:dyDescent="0.25">
      <c r="A454" s="1">
        <v>43629.502997685187</v>
      </c>
      <c r="B454" s="31" t="s">
        <v>606</v>
      </c>
      <c r="C454" s="24">
        <v>1250</v>
      </c>
      <c r="D454" s="28" t="s">
        <v>132</v>
      </c>
      <c r="E454" s="44" t="s">
        <v>725</v>
      </c>
    </row>
    <row r="455" spans="1:5" ht="17.25" customHeight="1" x14ac:dyDescent="0.25">
      <c r="A455" s="1">
        <v>43629.512569444443</v>
      </c>
      <c r="B455" s="31" t="s">
        <v>606</v>
      </c>
      <c r="C455" s="24">
        <v>1250</v>
      </c>
      <c r="D455" s="28" t="s">
        <v>132</v>
      </c>
      <c r="E455" s="44" t="s">
        <v>725</v>
      </c>
    </row>
    <row r="456" spans="1:5" ht="17.25" customHeight="1" x14ac:dyDescent="0.25">
      <c r="A456" s="1">
        <v>43629.606261574074</v>
      </c>
      <c r="B456" s="31" t="s">
        <v>384</v>
      </c>
      <c r="C456" s="24">
        <v>500</v>
      </c>
      <c r="D456" s="28" t="s">
        <v>132</v>
      </c>
      <c r="E456" s="44" t="s">
        <v>184</v>
      </c>
    </row>
    <row r="457" spans="1:5" ht="17.25" customHeight="1" x14ac:dyDescent="0.25">
      <c r="A457" s="1">
        <v>43629.607083333336</v>
      </c>
      <c r="B457" s="31" t="s">
        <v>384</v>
      </c>
      <c r="C457" s="24">
        <v>500</v>
      </c>
      <c r="D457" s="28" t="s">
        <v>132</v>
      </c>
      <c r="E457" s="44" t="s">
        <v>415</v>
      </c>
    </row>
    <row r="458" spans="1:5" ht="17.25" customHeight="1" x14ac:dyDescent="0.25">
      <c r="A458" s="1">
        <v>43629.621377314812</v>
      </c>
      <c r="B458" s="31" t="s">
        <v>607</v>
      </c>
      <c r="C458" s="24">
        <v>200</v>
      </c>
      <c r="D458" s="28" t="s">
        <v>132</v>
      </c>
      <c r="E458" s="44" t="s">
        <v>415</v>
      </c>
    </row>
    <row r="459" spans="1:5" ht="17.25" customHeight="1" x14ac:dyDescent="0.25">
      <c r="A459" s="1">
        <v>43629.631157407406</v>
      </c>
      <c r="B459" s="31" t="s">
        <v>21</v>
      </c>
      <c r="C459" s="24">
        <v>25</v>
      </c>
      <c r="D459" s="28" t="s">
        <v>132</v>
      </c>
      <c r="E459" s="44" t="s">
        <v>68</v>
      </c>
    </row>
    <row r="460" spans="1:5" ht="17.25" customHeight="1" x14ac:dyDescent="0.25">
      <c r="A460" s="1">
        <v>43629.636041666665</v>
      </c>
      <c r="B460" s="31" t="s">
        <v>608</v>
      </c>
      <c r="C460" s="24">
        <v>200</v>
      </c>
      <c r="D460" s="28" t="s">
        <v>132</v>
      </c>
      <c r="E460" s="44" t="s">
        <v>210</v>
      </c>
    </row>
    <row r="461" spans="1:5" ht="17.25" customHeight="1" x14ac:dyDescent="0.25">
      <c r="A461" s="1">
        <v>43629.637499999997</v>
      </c>
      <c r="B461" s="31" t="s">
        <v>86</v>
      </c>
      <c r="C461" s="24">
        <v>1000</v>
      </c>
      <c r="D461" s="28" t="s">
        <v>132</v>
      </c>
      <c r="E461" s="44" t="s">
        <v>68</v>
      </c>
    </row>
    <row r="462" spans="1:5" ht="17.25" customHeight="1" x14ac:dyDescent="0.25">
      <c r="A462" s="1">
        <v>43629.64166666667</v>
      </c>
      <c r="B462" s="31" t="s">
        <v>335</v>
      </c>
      <c r="C462" s="24">
        <v>150</v>
      </c>
      <c r="D462" s="28" t="s">
        <v>132</v>
      </c>
      <c r="E462" s="44" t="s">
        <v>68</v>
      </c>
    </row>
    <row r="463" spans="1:5" ht="17.25" customHeight="1" x14ac:dyDescent="0.25">
      <c r="A463" s="1">
        <v>43629.647824074076</v>
      </c>
      <c r="B463" s="31" t="s">
        <v>100</v>
      </c>
      <c r="C463" s="24">
        <v>500</v>
      </c>
      <c r="D463" s="28" t="s">
        <v>132</v>
      </c>
      <c r="E463" s="44" t="s">
        <v>68</v>
      </c>
    </row>
    <row r="464" spans="1:5" ht="17.25" customHeight="1" x14ac:dyDescent="0.25">
      <c r="A464" s="1">
        <v>43629.651990740742</v>
      </c>
      <c r="B464" s="31" t="s">
        <v>274</v>
      </c>
      <c r="C464" s="24">
        <v>1000</v>
      </c>
      <c r="D464" s="28" t="s">
        <v>132</v>
      </c>
      <c r="E464" s="44" t="s">
        <v>68</v>
      </c>
    </row>
    <row r="465" spans="1:5" ht="17.25" customHeight="1" x14ac:dyDescent="0.25">
      <c r="A465" s="1">
        <v>43629.66033564815</v>
      </c>
      <c r="B465" s="31" t="s">
        <v>124</v>
      </c>
      <c r="C465" s="24">
        <v>500</v>
      </c>
      <c r="D465" s="28" t="s">
        <v>132</v>
      </c>
      <c r="E465" s="44" t="s">
        <v>68</v>
      </c>
    </row>
    <row r="466" spans="1:5" ht="17.25" customHeight="1" x14ac:dyDescent="0.25">
      <c r="A466" s="1">
        <v>43629.660416666666</v>
      </c>
      <c r="B466" s="31" t="s">
        <v>123</v>
      </c>
      <c r="C466" s="24">
        <v>1000</v>
      </c>
      <c r="D466" s="28" t="s">
        <v>132</v>
      </c>
      <c r="E466" s="44" t="s">
        <v>68</v>
      </c>
    </row>
    <row r="467" spans="1:5" ht="17.25" customHeight="1" x14ac:dyDescent="0.25">
      <c r="A467" s="1">
        <v>43629.662499999999</v>
      </c>
      <c r="B467" s="31" t="s">
        <v>245</v>
      </c>
      <c r="C467" s="24">
        <v>200</v>
      </c>
      <c r="D467" s="28" t="s">
        <v>132</v>
      </c>
      <c r="E467" s="44" t="s">
        <v>68</v>
      </c>
    </row>
    <row r="468" spans="1:5" ht="17.25" customHeight="1" x14ac:dyDescent="0.25">
      <c r="A468" s="1">
        <v>43629.677025462966</v>
      </c>
      <c r="B468" s="31" t="s">
        <v>273</v>
      </c>
      <c r="C468" s="24">
        <v>200</v>
      </c>
      <c r="D468" s="28" t="s">
        <v>132</v>
      </c>
      <c r="E468" s="44" t="s">
        <v>68</v>
      </c>
    </row>
    <row r="469" spans="1:5" ht="17.25" customHeight="1" x14ac:dyDescent="0.25">
      <c r="A469" s="1">
        <v>43629.685358796298</v>
      </c>
      <c r="B469" s="31" t="s">
        <v>122</v>
      </c>
      <c r="C469" s="24">
        <v>200</v>
      </c>
      <c r="D469" s="28" t="s">
        <v>132</v>
      </c>
      <c r="E469" s="44" t="s">
        <v>68</v>
      </c>
    </row>
    <row r="470" spans="1:5" ht="17.25" customHeight="1" x14ac:dyDescent="0.25">
      <c r="A470" s="1">
        <v>43629.716666666667</v>
      </c>
      <c r="B470" s="31" t="s">
        <v>121</v>
      </c>
      <c r="C470" s="24">
        <v>300</v>
      </c>
      <c r="D470" s="28" t="s">
        <v>132</v>
      </c>
      <c r="E470" s="44" t="s">
        <v>68</v>
      </c>
    </row>
    <row r="471" spans="1:5" ht="17.25" customHeight="1" x14ac:dyDescent="0.25">
      <c r="A471" s="1">
        <v>43629.741608796299</v>
      </c>
      <c r="B471" s="31" t="s">
        <v>30</v>
      </c>
      <c r="C471" s="24">
        <v>500</v>
      </c>
      <c r="D471" s="28" t="s">
        <v>132</v>
      </c>
      <c r="E471" s="44" t="s">
        <v>68</v>
      </c>
    </row>
    <row r="472" spans="1:5" ht="17.25" customHeight="1" x14ac:dyDescent="0.25">
      <c r="A472" s="1">
        <v>43629.756192129629</v>
      </c>
      <c r="B472" s="31" t="s">
        <v>97</v>
      </c>
      <c r="C472" s="24">
        <v>1000</v>
      </c>
      <c r="D472" s="28" t="s">
        <v>132</v>
      </c>
      <c r="E472" s="44" t="s">
        <v>68</v>
      </c>
    </row>
    <row r="473" spans="1:5" ht="17.25" customHeight="1" x14ac:dyDescent="0.25">
      <c r="A473" s="1">
        <v>43629.76353009259</v>
      </c>
      <c r="B473" s="31" t="s">
        <v>609</v>
      </c>
      <c r="C473" s="24">
        <v>500</v>
      </c>
      <c r="D473" s="28" t="s">
        <v>132</v>
      </c>
      <c r="E473" s="44" t="s">
        <v>215</v>
      </c>
    </row>
    <row r="474" spans="1:5" ht="17.25" customHeight="1" x14ac:dyDescent="0.25">
      <c r="A474" s="1">
        <v>43629.768009259256</v>
      </c>
      <c r="B474" s="31" t="s">
        <v>610</v>
      </c>
      <c r="C474" s="24">
        <v>2200</v>
      </c>
      <c r="D474" s="28" t="s">
        <v>132</v>
      </c>
      <c r="E474" s="44" t="s">
        <v>415</v>
      </c>
    </row>
    <row r="475" spans="1:5" ht="17.25" customHeight="1" x14ac:dyDescent="0.25">
      <c r="A475" s="1">
        <v>43629.772858796299</v>
      </c>
      <c r="B475" s="31" t="s">
        <v>328</v>
      </c>
      <c r="C475" s="24">
        <v>1000</v>
      </c>
      <c r="D475" s="28" t="s">
        <v>132</v>
      </c>
      <c r="E475" s="44" t="s">
        <v>347</v>
      </c>
    </row>
    <row r="476" spans="1:5" ht="17.25" customHeight="1" x14ac:dyDescent="0.25">
      <c r="A476" s="1">
        <v>43629.783275462964</v>
      </c>
      <c r="B476" s="31" t="s">
        <v>116</v>
      </c>
      <c r="C476" s="24">
        <v>500</v>
      </c>
      <c r="D476" s="28" t="s">
        <v>132</v>
      </c>
      <c r="E476" s="44" t="s">
        <v>68</v>
      </c>
    </row>
    <row r="477" spans="1:5" ht="17.25" customHeight="1" x14ac:dyDescent="0.25">
      <c r="A477" s="1">
        <v>43629.822916666664</v>
      </c>
      <c r="B477" s="31" t="s">
        <v>49</v>
      </c>
      <c r="C477" s="24">
        <v>500</v>
      </c>
      <c r="D477" s="28" t="s">
        <v>132</v>
      </c>
      <c r="E477" s="44" t="s">
        <v>213</v>
      </c>
    </row>
    <row r="478" spans="1:5" ht="17.25" customHeight="1" x14ac:dyDescent="0.25">
      <c r="A478" s="1">
        <v>43629.824629629627</v>
      </c>
      <c r="B478" s="31" t="s">
        <v>234</v>
      </c>
      <c r="C478" s="24">
        <v>1000</v>
      </c>
      <c r="D478" s="28" t="s">
        <v>132</v>
      </c>
      <c r="E478" s="44" t="s">
        <v>404</v>
      </c>
    </row>
    <row r="479" spans="1:5" ht="17.25" customHeight="1" x14ac:dyDescent="0.25">
      <c r="A479" s="1">
        <v>43629.895833333336</v>
      </c>
      <c r="B479" s="31" t="s">
        <v>120</v>
      </c>
      <c r="C479" s="24">
        <v>2000</v>
      </c>
      <c r="D479" s="28" t="s">
        <v>132</v>
      </c>
      <c r="E479" s="44" t="s">
        <v>68</v>
      </c>
    </row>
    <row r="480" spans="1:5" ht="17.25" customHeight="1" x14ac:dyDescent="0.25">
      <c r="A480" s="1">
        <v>43629.945833333331</v>
      </c>
      <c r="B480" s="31" t="s">
        <v>119</v>
      </c>
      <c r="C480" s="24">
        <v>500</v>
      </c>
      <c r="D480" s="28" t="s">
        <v>132</v>
      </c>
      <c r="E480" s="44" t="s">
        <v>68</v>
      </c>
    </row>
    <row r="481" spans="1:5" ht="17.25" customHeight="1" x14ac:dyDescent="0.25">
      <c r="A481" s="1">
        <v>43629.963877314818</v>
      </c>
      <c r="B481" s="31" t="s">
        <v>611</v>
      </c>
      <c r="C481" s="24">
        <v>500</v>
      </c>
      <c r="D481" s="28" t="s">
        <v>132</v>
      </c>
      <c r="E481" s="44" t="s">
        <v>347</v>
      </c>
    </row>
    <row r="482" spans="1:5" ht="17.25" customHeight="1" x14ac:dyDescent="0.25">
      <c r="A482" s="1">
        <v>43629.965613425928</v>
      </c>
      <c r="B482" s="31" t="s">
        <v>611</v>
      </c>
      <c r="C482" s="24">
        <v>500</v>
      </c>
      <c r="D482" s="28" t="s">
        <v>132</v>
      </c>
      <c r="E482" s="44" t="s">
        <v>415</v>
      </c>
    </row>
    <row r="483" spans="1:5" ht="17.25" customHeight="1" x14ac:dyDescent="0.25">
      <c r="A483" s="1">
        <v>43629.970775462964</v>
      </c>
      <c r="B483" s="31" t="s">
        <v>387</v>
      </c>
      <c r="C483" s="24">
        <v>150</v>
      </c>
      <c r="D483" s="28" t="s">
        <v>132</v>
      </c>
      <c r="E483" s="44" t="s">
        <v>68</v>
      </c>
    </row>
    <row r="484" spans="1:5" ht="17.25" customHeight="1" x14ac:dyDescent="0.25">
      <c r="A484" s="1">
        <v>43630.014456018522</v>
      </c>
      <c r="B484" s="31" t="s">
        <v>612</v>
      </c>
      <c r="C484" s="24">
        <v>120</v>
      </c>
      <c r="D484" s="28" t="s">
        <v>132</v>
      </c>
      <c r="E484" s="44" t="s">
        <v>347</v>
      </c>
    </row>
    <row r="485" spans="1:5" ht="17.25" customHeight="1" x14ac:dyDescent="0.25">
      <c r="A485" s="1">
        <v>43630.0625</v>
      </c>
      <c r="B485" s="31" t="s">
        <v>31</v>
      </c>
      <c r="C485" s="24">
        <v>200</v>
      </c>
      <c r="D485" s="28" t="s">
        <v>132</v>
      </c>
      <c r="E485" s="44" t="s">
        <v>286</v>
      </c>
    </row>
    <row r="486" spans="1:5" ht="17.25" customHeight="1" x14ac:dyDescent="0.25">
      <c r="A486" s="1">
        <v>43630.097013888888</v>
      </c>
      <c r="B486" s="31" t="s">
        <v>22</v>
      </c>
      <c r="C486" s="24">
        <v>500</v>
      </c>
      <c r="D486" s="28" t="s">
        <v>132</v>
      </c>
      <c r="E486" s="44" t="s">
        <v>323</v>
      </c>
    </row>
    <row r="487" spans="1:5" ht="17.25" customHeight="1" x14ac:dyDescent="0.25">
      <c r="A487" s="1">
        <v>43630.210428240738</v>
      </c>
      <c r="B487" s="31" t="s">
        <v>272</v>
      </c>
      <c r="C487" s="24">
        <v>100</v>
      </c>
      <c r="D487" s="28" t="s">
        <v>132</v>
      </c>
      <c r="E487" s="44" t="s">
        <v>286</v>
      </c>
    </row>
    <row r="488" spans="1:5" ht="17.25" customHeight="1" x14ac:dyDescent="0.25">
      <c r="A488" s="1">
        <v>43630.402916666666</v>
      </c>
      <c r="B488" s="31" t="s">
        <v>613</v>
      </c>
      <c r="C488" s="24">
        <v>1500</v>
      </c>
      <c r="D488" s="28" t="s">
        <v>132</v>
      </c>
      <c r="E488" s="44" t="s">
        <v>408</v>
      </c>
    </row>
    <row r="489" spans="1:5" ht="17.25" customHeight="1" x14ac:dyDescent="0.25">
      <c r="A489" s="1">
        <v>43630.440497685187</v>
      </c>
      <c r="B489" s="31" t="s">
        <v>24</v>
      </c>
      <c r="C489" s="24">
        <v>500</v>
      </c>
      <c r="D489" s="28" t="s">
        <v>132</v>
      </c>
      <c r="E489" s="44" t="s">
        <v>210</v>
      </c>
    </row>
    <row r="490" spans="1:5" ht="17.25" customHeight="1" x14ac:dyDescent="0.25">
      <c r="A490" s="1">
        <v>43630.441666666666</v>
      </c>
      <c r="B490" s="31" t="s">
        <v>118</v>
      </c>
      <c r="C490" s="24">
        <v>100</v>
      </c>
      <c r="D490" s="28" t="s">
        <v>132</v>
      </c>
      <c r="E490" s="44" t="s">
        <v>68</v>
      </c>
    </row>
    <row r="491" spans="1:5" ht="17.25" customHeight="1" x14ac:dyDescent="0.25">
      <c r="A491" s="1">
        <v>43630.449756944443</v>
      </c>
      <c r="B491" s="31" t="s">
        <v>614</v>
      </c>
      <c r="C491" s="24">
        <v>200</v>
      </c>
      <c r="D491" s="28" t="s">
        <v>132</v>
      </c>
      <c r="E491" s="44" t="s">
        <v>291</v>
      </c>
    </row>
    <row r="492" spans="1:5" ht="17.25" customHeight="1" x14ac:dyDescent="0.25">
      <c r="A492" s="1">
        <v>43630.451562499999</v>
      </c>
      <c r="B492" s="31" t="s">
        <v>615</v>
      </c>
      <c r="C492" s="24">
        <v>2000</v>
      </c>
      <c r="D492" s="28" t="s">
        <v>132</v>
      </c>
      <c r="E492" s="44" t="s">
        <v>210</v>
      </c>
    </row>
    <row r="493" spans="1:5" ht="17.25" customHeight="1" x14ac:dyDescent="0.25">
      <c r="A493" s="1">
        <v>43630.451655092591</v>
      </c>
      <c r="B493" s="31" t="s">
        <v>401</v>
      </c>
      <c r="C493" s="24">
        <v>500</v>
      </c>
      <c r="D493" s="28" t="s">
        <v>132</v>
      </c>
      <c r="E493" s="44" t="s">
        <v>210</v>
      </c>
    </row>
    <row r="494" spans="1:5" ht="17.25" customHeight="1" x14ac:dyDescent="0.25">
      <c r="A494" s="1">
        <v>43630.482083333336</v>
      </c>
      <c r="B494" s="31" t="s">
        <v>29</v>
      </c>
      <c r="C494" s="24">
        <v>1000</v>
      </c>
      <c r="D494" s="28" t="s">
        <v>132</v>
      </c>
      <c r="E494" s="44" t="s">
        <v>210</v>
      </c>
    </row>
    <row r="495" spans="1:5" ht="17.25" customHeight="1" x14ac:dyDescent="0.25">
      <c r="A495" s="1">
        <v>43630.489317129628</v>
      </c>
      <c r="B495" s="31" t="s">
        <v>616</v>
      </c>
      <c r="C495" s="24">
        <v>200</v>
      </c>
      <c r="D495" s="28" t="s">
        <v>132</v>
      </c>
      <c r="E495" s="44" t="s">
        <v>291</v>
      </c>
    </row>
    <row r="496" spans="1:5" ht="17.25" customHeight="1" x14ac:dyDescent="0.25">
      <c r="A496" s="1">
        <v>43630.496655092589</v>
      </c>
      <c r="B496" s="31" t="s">
        <v>617</v>
      </c>
      <c r="C496" s="24">
        <v>1500</v>
      </c>
      <c r="D496" s="28" t="s">
        <v>132</v>
      </c>
      <c r="E496" s="44" t="s">
        <v>415</v>
      </c>
    </row>
    <row r="497" spans="1:5" ht="17.25" customHeight="1" x14ac:dyDescent="0.25">
      <c r="A497" s="1">
        <v>43630.50141203704</v>
      </c>
      <c r="B497" s="31" t="s">
        <v>618</v>
      </c>
      <c r="C497" s="24">
        <v>1000</v>
      </c>
      <c r="D497" s="28" t="s">
        <v>132</v>
      </c>
      <c r="E497" s="44" t="s">
        <v>210</v>
      </c>
    </row>
    <row r="498" spans="1:5" ht="17.25" customHeight="1" x14ac:dyDescent="0.25">
      <c r="A498" s="1">
        <v>43630.504212962966</v>
      </c>
      <c r="B498" s="31" t="s">
        <v>619</v>
      </c>
      <c r="C498" s="24">
        <v>1000</v>
      </c>
      <c r="D498" s="28" t="s">
        <v>132</v>
      </c>
      <c r="E498" s="44" t="s">
        <v>739</v>
      </c>
    </row>
    <row r="499" spans="1:5" ht="17.25" customHeight="1" x14ac:dyDescent="0.25">
      <c r="A499" s="1">
        <v>43630.511192129627</v>
      </c>
      <c r="B499" s="31" t="s">
        <v>620</v>
      </c>
      <c r="C499" s="24">
        <v>1000</v>
      </c>
      <c r="D499" s="28" t="s">
        <v>132</v>
      </c>
      <c r="E499" s="44" t="s">
        <v>210</v>
      </c>
    </row>
    <row r="500" spans="1:5" ht="17.25" customHeight="1" x14ac:dyDescent="0.25">
      <c r="A500" s="1">
        <v>43630.513483796298</v>
      </c>
      <c r="B500" s="31" t="s">
        <v>621</v>
      </c>
      <c r="C500" s="24">
        <v>1000</v>
      </c>
      <c r="D500" s="28" t="s">
        <v>132</v>
      </c>
      <c r="E500" s="44" t="s">
        <v>210</v>
      </c>
    </row>
    <row r="501" spans="1:5" ht="17.25" customHeight="1" x14ac:dyDescent="0.25">
      <c r="A501" s="1">
        <v>43630.514409722222</v>
      </c>
      <c r="B501" s="31" t="s">
        <v>314</v>
      </c>
      <c r="C501" s="24">
        <v>1000</v>
      </c>
      <c r="D501" s="28" t="s">
        <v>132</v>
      </c>
      <c r="E501" s="44" t="s">
        <v>210</v>
      </c>
    </row>
    <row r="502" spans="1:5" ht="17.25" customHeight="1" x14ac:dyDescent="0.25">
      <c r="A502" s="1">
        <v>43630.520983796298</v>
      </c>
      <c r="B502" s="31" t="s">
        <v>622</v>
      </c>
      <c r="C502" s="24">
        <v>500</v>
      </c>
      <c r="D502" s="28" t="s">
        <v>132</v>
      </c>
      <c r="E502" s="44" t="s">
        <v>739</v>
      </c>
    </row>
    <row r="503" spans="1:5" ht="17.25" customHeight="1" x14ac:dyDescent="0.25">
      <c r="A503" s="1">
        <v>43630.527708333335</v>
      </c>
      <c r="B503" s="31" t="s">
        <v>623</v>
      </c>
      <c r="C503" s="24">
        <v>1000</v>
      </c>
      <c r="D503" s="28" t="s">
        <v>132</v>
      </c>
      <c r="E503" s="44" t="s">
        <v>210</v>
      </c>
    </row>
    <row r="504" spans="1:5" ht="17.25" customHeight="1" x14ac:dyDescent="0.25">
      <c r="A504" s="1">
        <v>43630.529432870368</v>
      </c>
      <c r="B504" s="31" t="s">
        <v>624</v>
      </c>
      <c r="C504" s="24">
        <v>300</v>
      </c>
      <c r="D504" s="28" t="s">
        <v>132</v>
      </c>
      <c r="E504" s="44" t="s">
        <v>68</v>
      </c>
    </row>
    <row r="505" spans="1:5" ht="17.25" customHeight="1" x14ac:dyDescent="0.25">
      <c r="A505" s="1">
        <v>43630.532766203702</v>
      </c>
      <c r="B505" s="31" t="s">
        <v>625</v>
      </c>
      <c r="C505" s="24">
        <v>2000</v>
      </c>
      <c r="D505" s="28" t="s">
        <v>132</v>
      </c>
      <c r="E505" s="44" t="s">
        <v>739</v>
      </c>
    </row>
    <row r="506" spans="1:5" ht="17.25" customHeight="1" x14ac:dyDescent="0.25">
      <c r="A506" s="1">
        <v>43630.535428240742</v>
      </c>
      <c r="B506" s="31" t="s">
        <v>126</v>
      </c>
      <c r="C506" s="24">
        <v>500</v>
      </c>
      <c r="D506" s="28" t="s">
        <v>132</v>
      </c>
      <c r="E506" s="44" t="s">
        <v>68</v>
      </c>
    </row>
    <row r="507" spans="1:5" ht="17.25" customHeight="1" x14ac:dyDescent="0.25">
      <c r="A507" s="1">
        <v>43630.569571759261</v>
      </c>
      <c r="B507" s="31" t="s">
        <v>626</v>
      </c>
      <c r="C507" s="24">
        <v>1000</v>
      </c>
      <c r="D507" s="28" t="s">
        <v>132</v>
      </c>
      <c r="E507" s="44" t="s">
        <v>210</v>
      </c>
    </row>
    <row r="508" spans="1:5" ht="17.25" customHeight="1" x14ac:dyDescent="0.25">
      <c r="A508" s="1">
        <v>43630.58494212963</v>
      </c>
      <c r="B508" s="31" t="s">
        <v>627</v>
      </c>
      <c r="C508" s="24">
        <v>500</v>
      </c>
      <c r="D508" s="28" t="s">
        <v>132</v>
      </c>
      <c r="E508" s="44" t="s">
        <v>210</v>
      </c>
    </row>
    <row r="509" spans="1:5" ht="17.25" customHeight="1" x14ac:dyDescent="0.25">
      <c r="A509" s="1">
        <v>43630.603877314818</v>
      </c>
      <c r="B509" s="31" t="s">
        <v>628</v>
      </c>
      <c r="C509" s="24">
        <v>200</v>
      </c>
      <c r="D509" s="28" t="s">
        <v>132</v>
      </c>
      <c r="E509" s="44" t="s">
        <v>727</v>
      </c>
    </row>
    <row r="510" spans="1:5" ht="17.25" customHeight="1" x14ac:dyDescent="0.25">
      <c r="A510" s="1">
        <v>43630.620833333334</v>
      </c>
      <c r="B510" s="31" t="s">
        <v>140</v>
      </c>
      <c r="C510" s="24">
        <v>500</v>
      </c>
      <c r="D510" s="28" t="s">
        <v>132</v>
      </c>
      <c r="E510" s="44" t="s">
        <v>68</v>
      </c>
    </row>
    <row r="511" spans="1:5" ht="17.25" customHeight="1" x14ac:dyDescent="0.25">
      <c r="A511" s="1">
        <v>43630.624930555554</v>
      </c>
      <c r="B511" s="31" t="s">
        <v>139</v>
      </c>
      <c r="C511" s="24">
        <v>200</v>
      </c>
      <c r="D511" s="28" t="s">
        <v>132</v>
      </c>
      <c r="E511" s="44" t="s">
        <v>68</v>
      </c>
    </row>
    <row r="512" spans="1:5" ht="17.25" customHeight="1" x14ac:dyDescent="0.25">
      <c r="A512" s="1">
        <v>43630.635393518518</v>
      </c>
      <c r="B512" s="31" t="s">
        <v>629</v>
      </c>
      <c r="C512" s="24">
        <v>1500</v>
      </c>
      <c r="D512" s="28" t="s">
        <v>132</v>
      </c>
      <c r="E512" s="44" t="s">
        <v>408</v>
      </c>
    </row>
    <row r="513" spans="1:5" ht="17.25" customHeight="1" x14ac:dyDescent="0.25">
      <c r="A513" s="1">
        <v>43630.665532407409</v>
      </c>
      <c r="B513" s="31" t="s">
        <v>630</v>
      </c>
      <c r="C513" s="24">
        <v>200</v>
      </c>
      <c r="D513" s="28" t="s">
        <v>132</v>
      </c>
      <c r="E513" s="44" t="s">
        <v>740</v>
      </c>
    </row>
    <row r="514" spans="1:5" ht="17.25" customHeight="1" x14ac:dyDescent="0.25">
      <c r="A514" s="1">
        <v>43630.689340277779</v>
      </c>
      <c r="B514" s="31" t="s">
        <v>631</v>
      </c>
      <c r="C514" s="24">
        <v>500</v>
      </c>
      <c r="D514" s="28" t="s">
        <v>132</v>
      </c>
      <c r="E514" s="44" t="s">
        <v>210</v>
      </c>
    </row>
    <row r="515" spans="1:5" ht="17.25" customHeight="1" x14ac:dyDescent="0.25">
      <c r="A515" s="1">
        <v>43630.7</v>
      </c>
      <c r="B515" s="31" t="s">
        <v>632</v>
      </c>
      <c r="C515" s="24">
        <v>100</v>
      </c>
      <c r="D515" s="28" t="s">
        <v>132</v>
      </c>
      <c r="E515" s="44" t="s">
        <v>68</v>
      </c>
    </row>
    <row r="516" spans="1:5" ht="17.25" customHeight="1" x14ac:dyDescent="0.25">
      <c r="A516" s="1">
        <v>43630.700428240743</v>
      </c>
      <c r="B516" s="31" t="s">
        <v>633</v>
      </c>
      <c r="C516" s="24">
        <v>2000</v>
      </c>
      <c r="D516" s="28" t="s">
        <v>132</v>
      </c>
      <c r="E516" s="44" t="s">
        <v>210</v>
      </c>
    </row>
    <row r="517" spans="1:5" ht="17.25" customHeight="1" x14ac:dyDescent="0.25">
      <c r="A517" s="1">
        <v>43630.706736111111</v>
      </c>
      <c r="B517" s="31" t="s">
        <v>634</v>
      </c>
      <c r="C517" s="24">
        <v>300</v>
      </c>
      <c r="D517" s="28" t="s">
        <v>132</v>
      </c>
      <c r="E517" s="44" t="s">
        <v>727</v>
      </c>
    </row>
    <row r="518" spans="1:5" ht="17.25" customHeight="1" x14ac:dyDescent="0.25">
      <c r="A518" s="1">
        <v>43630.72488425926</v>
      </c>
      <c r="B518" s="31" t="s">
        <v>161</v>
      </c>
      <c r="C518" s="24">
        <v>300</v>
      </c>
      <c r="D518" s="28" t="s">
        <v>132</v>
      </c>
      <c r="E518" s="44" t="s">
        <v>210</v>
      </c>
    </row>
    <row r="519" spans="1:5" ht="17.25" customHeight="1" x14ac:dyDescent="0.25">
      <c r="A519" s="1">
        <v>43630.735011574077</v>
      </c>
      <c r="B519" s="31" t="s">
        <v>24</v>
      </c>
      <c r="C519" s="24">
        <v>300</v>
      </c>
      <c r="D519" s="28" t="s">
        <v>132</v>
      </c>
      <c r="E519" s="44" t="s">
        <v>215</v>
      </c>
    </row>
    <row r="520" spans="1:5" ht="17.25" customHeight="1" x14ac:dyDescent="0.25">
      <c r="A520" s="1">
        <v>43630.747696759259</v>
      </c>
      <c r="B520" s="31" t="s">
        <v>393</v>
      </c>
      <c r="C520" s="24">
        <v>500</v>
      </c>
      <c r="D520" s="28" t="s">
        <v>132</v>
      </c>
      <c r="E520" s="44" t="s">
        <v>210</v>
      </c>
    </row>
    <row r="521" spans="1:5" ht="17.25" customHeight="1" x14ac:dyDescent="0.25">
      <c r="A521" s="1">
        <v>43630.749756944446</v>
      </c>
      <c r="B521" s="31" t="s">
        <v>635</v>
      </c>
      <c r="C521" s="24">
        <v>1500</v>
      </c>
      <c r="D521" s="28" t="s">
        <v>132</v>
      </c>
      <c r="E521" s="44" t="s">
        <v>408</v>
      </c>
    </row>
    <row r="522" spans="1:5" ht="17.25" customHeight="1" x14ac:dyDescent="0.25">
      <c r="A522" s="1">
        <v>43630.756249999999</v>
      </c>
      <c r="B522" s="31" t="s">
        <v>636</v>
      </c>
      <c r="C522" s="24">
        <v>50</v>
      </c>
      <c r="D522" s="28" t="s">
        <v>132</v>
      </c>
      <c r="E522" s="44" t="s">
        <v>286</v>
      </c>
    </row>
    <row r="523" spans="1:5" ht="17.25" customHeight="1" x14ac:dyDescent="0.25">
      <c r="A523" s="1">
        <v>43630.776585648149</v>
      </c>
      <c r="B523" s="31" t="s">
        <v>637</v>
      </c>
      <c r="C523" s="24">
        <v>500</v>
      </c>
      <c r="D523" s="28" t="s">
        <v>132</v>
      </c>
      <c r="E523" s="44" t="s">
        <v>210</v>
      </c>
    </row>
    <row r="524" spans="1:5" ht="17.25" customHeight="1" x14ac:dyDescent="0.25">
      <c r="A524" s="1">
        <v>43630.786840277775</v>
      </c>
      <c r="B524" s="31" t="s">
        <v>638</v>
      </c>
      <c r="C524" s="24">
        <v>3000</v>
      </c>
      <c r="D524" s="28" t="s">
        <v>132</v>
      </c>
      <c r="E524" s="44" t="s">
        <v>68</v>
      </c>
    </row>
    <row r="525" spans="1:5" ht="17.25" customHeight="1" x14ac:dyDescent="0.25">
      <c r="A525" s="1">
        <v>43630.823645833334</v>
      </c>
      <c r="B525" s="31" t="s">
        <v>639</v>
      </c>
      <c r="C525" s="24">
        <v>200</v>
      </c>
      <c r="D525" s="28" t="s">
        <v>132</v>
      </c>
      <c r="E525" s="44" t="s">
        <v>215</v>
      </c>
    </row>
    <row r="526" spans="1:5" ht="17.25" customHeight="1" x14ac:dyDescent="0.25">
      <c r="A526" s="1">
        <v>43630.831296296295</v>
      </c>
      <c r="B526" s="31" t="s">
        <v>640</v>
      </c>
      <c r="C526" s="24">
        <v>1500</v>
      </c>
      <c r="D526" s="28" t="s">
        <v>132</v>
      </c>
      <c r="E526" s="44" t="s">
        <v>408</v>
      </c>
    </row>
    <row r="527" spans="1:5" ht="17.25" customHeight="1" x14ac:dyDescent="0.25">
      <c r="A527" s="1">
        <v>43630.889641203707</v>
      </c>
      <c r="B527" s="31" t="s">
        <v>114</v>
      </c>
      <c r="C527" s="24">
        <v>1</v>
      </c>
      <c r="D527" s="28" t="s">
        <v>132</v>
      </c>
      <c r="E527" s="44" t="s">
        <v>408</v>
      </c>
    </row>
    <row r="528" spans="1:5" ht="17.25" customHeight="1" x14ac:dyDescent="0.25">
      <c r="A528" s="1">
        <v>43630.890115740738</v>
      </c>
      <c r="B528" s="31" t="s">
        <v>114</v>
      </c>
      <c r="C528" s="24">
        <v>1</v>
      </c>
      <c r="D528" s="28" t="s">
        <v>132</v>
      </c>
      <c r="E528" s="44" t="s">
        <v>408</v>
      </c>
    </row>
    <row r="529" spans="1:5" ht="17.25" customHeight="1" x14ac:dyDescent="0.25">
      <c r="A529" s="1">
        <v>43630.916817129626</v>
      </c>
      <c r="B529" s="31" t="s">
        <v>641</v>
      </c>
      <c r="C529" s="24">
        <v>500</v>
      </c>
      <c r="D529" s="28" t="s">
        <v>132</v>
      </c>
      <c r="E529" s="44" t="s">
        <v>210</v>
      </c>
    </row>
    <row r="530" spans="1:5" ht="17.25" customHeight="1" x14ac:dyDescent="0.25">
      <c r="A530" s="1">
        <v>43630.919456018521</v>
      </c>
      <c r="B530" s="31" t="s">
        <v>642</v>
      </c>
      <c r="C530" s="24">
        <v>500</v>
      </c>
      <c r="D530" s="28" t="s">
        <v>132</v>
      </c>
      <c r="E530" s="44" t="s">
        <v>215</v>
      </c>
    </row>
    <row r="531" spans="1:5" ht="17.25" customHeight="1" x14ac:dyDescent="0.25">
      <c r="A531" s="1">
        <v>43630.930115740739</v>
      </c>
      <c r="B531" s="31" t="s">
        <v>397</v>
      </c>
      <c r="C531" s="24">
        <v>1000</v>
      </c>
      <c r="D531" s="28" t="s">
        <v>132</v>
      </c>
      <c r="E531" s="44" t="s">
        <v>68</v>
      </c>
    </row>
    <row r="532" spans="1:5" ht="17.25" customHeight="1" x14ac:dyDescent="0.25">
      <c r="A532" s="1">
        <v>43630.954039351855</v>
      </c>
      <c r="B532" s="31" t="s">
        <v>28</v>
      </c>
      <c r="C532" s="24">
        <v>1000</v>
      </c>
      <c r="D532" s="28" t="s">
        <v>132</v>
      </c>
      <c r="E532" s="44" t="s">
        <v>68</v>
      </c>
    </row>
    <row r="533" spans="1:5" ht="17.25" customHeight="1" x14ac:dyDescent="0.25">
      <c r="A533" s="1">
        <v>43630.972916666666</v>
      </c>
      <c r="B533" s="31" t="s">
        <v>138</v>
      </c>
      <c r="C533" s="24">
        <v>500</v>
      </c>
      <c r="D533" s="28" t="s">
        <v>132</v>
      </c>
      <c r="E533" s="44" t="s">
        <v>68</v>
      </c>
    </row>
    <row r="534" spans="1:5" ht="17.25" customHeight="1" x14ac:dyDescent="0.25">
      <c r="A534" s="1">
        <v>43631.323460648149</v>
      </c>
      <c r="B534" s="31" t="s">
        <v>643</v>
      </c>
      <c r="C534" s="24">
        <v>465</v>
      </c>
      <c r="D534" s="28" t="s">
        <v>132</v>
      </c>
      <c r="E534" s="44" t="s">
        <v>210</v>
      </c>
    </row>
    <row r="535" spans="1:5" ht="17.25" customHeight="1" x14ac:dyDescent="0.25">
      <c r="A535" s="1">
        <v>43631.349918981483</v>
      </c>
      <c r="B535" s="31" t="s">
        <v>336</v>
      </c>
      <c r="C535" s="24">
        <v>500</v>
      </c>
      <c r="D535" s="28" t="s">
        <v>132</v>
      </c>
      <c r="E535" s="44" t="s">
        <v>68</v>
      </c>
    </row>
    <row r="536" spans="1:5" ht="17.25" customHeight="1" x14ac:dyDescent="0.25">
      <c r="A536" s="1">
        <v>43631.352083333331</v>
      </c>
      <c r="B536" s="31" t="s">
        <v>337</v>
      </c>
      <c r="C536" s="24">
        <v>200</v>
      </c>
      <c r="D536" s="28" t="s">
        <v>132</v>
      </c>
      <c r="E536" s="44" t="s">
        <v>186</v>
      </c>
    </row>
    <row r="537" spans="1:5" ht="17.25" customHeight="1" x14ac:dyDescent="0.25">
      <c r="A537" s="1">
        <v>43631.356550925928</v>
      </c>
      <c r="B537" s="31" t="s">
        <v>49</v>
      </c>
      <c r="C537" s="24">
        <v>300</v>
      </c>
      <c r="D537" s="28" t="s">
        <v>132</v>
      </c>
      <c r="E537" s="44" t="s">
        <v>215</v>
      </c>
    </row>
    <row r="538" spans="1:5" ht="17.25" customHeight="1" x14ac:dyDescent="0.25">
      <c r="A538" s="1">
        <v>43631.368750000001</v>
      </c>
      <c r="B538" s="31" t="s">
        <v>338</v>
      </c>
      <c r="C538" s="24">
        <v>500</v>
      </c>
      <c r="D538" s="28" t="s">
        <v>132</v>
      </c>
      <c r="E538" s="44" t="s">
        <v>211</v>
      </c>
    </row>
    <row r="539" spans="1:5" ht="17.25" customHeight="1" x14ac:dyDescent="0.25">
      <c r="A539" s="1">
        <v>43631.404942129629</v>
      </c>
      <c r="B539" s="31" t="s">
        <v>644</v>
      </c>
      <c r="C539" s="24">
        <v>1500</v>
      </c>
      <c r="D539" s="28" t="s">
        <v>132</v>
      </c>
      <c r="E539" s="44" t="s">
        <v>408</v>
      </c>
    </row>
    <row r="540" spans="1:5" ht="17.25" customHeight="1" x14ac:dyDescent="0.25">
      <c r="A540" s="1">
        <v>43631.433020833334</v>
      </c>
      <c r="B540" s="31" t="s">
        <v>402</v>
      </c>
      <c r="C540" s="24">
        <v>777</v>
      </c>
      <c r="D540" s="28" t="s">
        <v>132</v>
      </c>
      <c r="E540" s="44" t="s">
        <v>741</v>
      </c>
    </row>
    <row r="541" spans="1:5" ht="17.25" customHeight="1" x14ac:dyDescent="0.25">
      <c r="A541" s="1">
        <v>43631.43891203704</v>
      </c>
      <c r="B541" s="31" t="s">
        <v>645</v>
      </c>
      <c r="C541" s="24">
        <v>500</v>
      </c>
      <c r="D541" s="28" t="s">
        <v>132</v>
      </c>
      <c r="E541" s="44" t="s">
        <v>741</v>
      </c>
    </row>
    <row r="542" spans="1:5" ht="17.25" customHeight="1" x14ac:dyDescent="0.25">
      <c r="A542" s="1">
        <v>43631.46125</v>
      </c>
      <c r="B542" s="31" t="s">
        <v>646</v>
      </c>
      <c r="C542" s="24">
        <v>500</v>
      </c>
      <c r="D542" s="28" t="s">
        <v>132</v>
      </c>
      <c r="E542" s="44" t="s">
        <v>347</v>
      </c>
    </row>
    <row r="543" spans="1:5" ht="17.25" customHeight="1" x14ac:dyDescent="0.25">
      <c r="A543" s="1">
        <v>43631.477025462962</v>
      </c>
      <c r="B543" s="31" t="s">
        <v>647</v>
      </c>
      <c r="C543" s="24">
        <v>300</v>
      </c>
      <c r="D543" s="28" t="s">
        <v>132</v>
      </c>
      <c r="E543" s="44" t="s">
        <v>741</v>
      </c>
    </row>
    <row r="544" spans="1:5" ht="17.25" customHeight="1" x14ac:dyDescent="0.25">
      <c r="A544" s="1">
        <v>43631.499201388891</v>
      </c>
      <c r="B544" s="31" t="s">
        <v>648</v>
      </c>
      <c r="C544" s="24">
        <v>300</v>
      </c>
      <c r="D544" s="28" t="s">
        <v>132</v>
      </c>
      <c r="E544" s="44" t="s">
        <v>405</v>
      </c>
    </row>
    <row r="545" spans="1:5" ht="17.25" customHeight="1" x14ac:dyDescent="0.25">
      <c r="A545" s="1">
        <v>43631.506249999999</v>
      </c>
      <c r="B545" s="31" t="s">
        <v>22</v>
      </c>
      <c r="C545" s="24">
        <v>300</v>
      </c>
      <c r="D545" s="28" t="s">
        <v>132</v>
      </c>
      <c r="E545" s="44" t="s">
        <v>68</v>
      </c>
    </row>
    <row r="546" spans="1:5" ht="17.25" customHeight="1" x14ac:dyDescent="0.25">
      <c r="A546" s="1">
        <v>43631.514444444445</v>
      </c>
      <c r="B546" s="31" t="s">
        <v>339</v>
      </c>
      <c r="C546" s="24">
        <v>100</v>
      </c>
      <c r="D546" s="28" t="s">
        <v>132</v>
      </c>
      <c r="E546" s="44" t="s">
        <v>68</v>
      </c>
    </row>
    <row r="547" spans="1:5" ht="17.25" customHeight="1" x14ac:dyDescent="0.25">
      <c r="A547" s="1">
        <v>43631.516608796293</v>
      </c>
      <c r="B547" s="31" t="s">
        <v>649</v>
      </c>
      <c r="C547" s="24">
        <v>1500</v>
      </c>
      <c r="D547" s="28" t="s">
        <v>132</v>
      </c>
      <c r="E547" s="44" t="s">
        <v>408</v>
      </c>
    </row>
    <row r="548" spans="1:5" ht="17.25" customHeight="1" x14ac:dyDescent="0.25">
      <c r="A548" s="1">
        <v>43631.520787037036</v>
      </c>
      <c r="B548" s="31" t="s">
        <v>650</v>
      </c>
      <c r="C548" s="24">
        <v>1500</v>
      </c>
      <c r="D548" s="28" t="s">
        <v>132</v>
      </c>
      <c r="E548" s="44" t="s">
        <v>408</v>
      </c>
    </row>
    <row r="549" spans="1:5" ht="17.25" customHeight="1" x14ac:dyDescent="0.25">
      <c r="A549" s="1">
        <v>43631.522465277776</v>
      </c>
      <c r="B549" s="31" t="s">
        <v>651</v>
      </c>
      <c r="C549" s="24">
        <v>1500</v>
      </c>
      <c r="D549" s="28" t="s">
        <v>132</v>
      </c>
      <c r="E549" s="44" t="s">
        <v>408</v>
      </c>
    </row>
    <row r="550" spans="1:5" ht="17.25" customHeight="1" x14ac:dyDescent="0.25">
      <c r="A550" s="1">
        <v>43631.530613425923</v>
      </c>
      <c r="B550" s="31" t="s">
        <v>22</v>
      </c>
      <c r="C550" s="24">
        <v>300</v>
      </c>
      <c r="D550" s="28" t="s">
        <v>132</v>
      </c>
      <c r="E550" s="44" t="s">
        <v>130</v>
      </c>
    </row>
    <row r="551" spans="1:5" ht="17.25" customHeight="1" x14ac:dyDescent="0.25">
      <c r="A551" s="1">
        <v>43631.641516203701</v>
      </c>
      <c r="B551" s="31" t="s">
        <v>340</v>
      </c>
      <c r="C551" s="24">
        <v>1500</v>
      </c>
      <c r="D551" s="28" t="s">
        <v>132</v>
      </c>
      <c r="E551" s="44" t="s">
        <v>68</v>
      </c>
    </row>
    <row r="552" spans="1:5" ht="17.25" customHeight="1" x14ac:dyDescent="0.25">
      <c r="A552" s="1">
        <v>43631.642812500002</v>
      </c>
      <c r="B552" s="31" t="s">
        <v>652</v>
      </c>
      <c r="C552" s="24">
        <v>200</v>
      </c>
      <c r="D552" s="28" t="s">
        <v>132</v>
      </c>
      <c r="E552" s="44" t="s">
        <v>741</v>
      </c>
    </row>
    <row r="553" spans="1:5" ht="17.25" customHeight="1" x14ac:dyDescent="0.25">
      <c r="A553" s="1">
        <v>43631.667280092595</v>
      </c>
      <c r="B553" s="31" t="s">
        <v>653</v>
      </c>
      <c r="C553" s="24">
        <v>1500</v>
      </c>
      <c r="D553" s="28" t="s">
        <v>132</v>
      </c>
      <c r="E553" s="44" t="s">
        <v>742</v>
      </c>
    </row>
    <row r="554" spans="1:5" ht="17.25" customHeight="1" x14ac:dyDescent="0.25">
      <c r="A554" s="1">
        <v>43631.817280092589</v>
      </c>
      <c r="B554" s="31" t="s">
        <v>654</v>
      </c>
      <c r="C554" s="24">
        <v>300</v>
      </c>
      <c r="D554" s="28" t="s">
        <v>132</v>
      </c>
      <c r="E554" s="44" t="s">
        <v>722</v>
      </c>
    </row>
    <row r="555" spans="1:5" ht="17.25" customHeight="1" x14ac:dyDescent="0.25">
      <c r="A555" s="1">
        <v>43631.871377314812</v>
      </c>
      <c r="B555" s="31" t="s">
        <v>655</v>
      </c>
      <c r="C555" s="24">
        <v>200</v>
      </c>
      <c r="D555" s="28" t="s">
        <v>132</v>
      </c>
      <c r="E555" s="44" t="s">
        <v>741</v>
      </c>
    </row>
    <row r="556" spans="1:5" ht="17.25" customHeight="1" x14ac:dyDescent="0.25">
      <c r="A556" s="1">
        <v>43631.872291666667</v>
      </c>
      <c r="B556" s="31" t="s">
        <v>656</v>
      </c>
      <c r="C556" s="24">
        <v>1000</v>
      </c>
      <c r="D556" s="28" t="s">
        <v>132</v>
      </c>
      <c r="E556" s="44" t="s">
        <v>68</v>
      </c>
    </row>
    <row r="557" spans="1:5" ht="17.25" customHeight="1" x14ac:dyDescent="0.25">
      <c r="A557" s="1">
        <v>43631.913761574076</v>
      </c>
      <c r="B557" s="31" t="s">
        <v>657</v>
      </c>
      <c r="C557" s="24">
        <v>1250</v>
      </c>
      <c r="D557" s="28" t="s">
        <v>132</v>
      </c>
      <c r="E557" s="44" t="s">
        <v>725</v>
      </c>
    </row>
    <row r="558" spans="1:5" ht="17.25" customHeight="1" x14ac:dyDescent="0.25">
      <c r="A558" s="1">
        <v>43631.924849537034</v>
      </c>
      <c r="B558" s="31" t="s">
        <v>22</v>
      </c>
      <c r="C558" s="24">
        <v>300</v>
      </c>
      <c r="D558" s="28" t="s">
        <v>132</v>
      </c>
      <c r="E558" s="44" t="s">
        <v>68</v>
      </c>
    </row>
    <row r="559" spans="1:5" ht="17.25" customHeight="1" x14ac:dyDescent="0.25">
      <c r="A559" s="1">
        <v>43632.429166666669</v>
      </c>
      <c r="B559" s="31" t="s">
        <v>84</v>
      </c>
      <c r="C559" s="24">
        <v>200</v>
      </c>
      <c r="D559" s="28" t="s">
        <v>132</v>
      </c>
      <c r="E559" s="44" t="s">
        <v>68</v>
      </c>
    </row>
    <row r="560" spans="1:5" ht="17.25" customHeight="1" x14ac:dyDescent="0.25">
      <c r="A560" s="1">
        <v>43632.441365740742</v>
      </c>
      <c r="B560" s="31" t="s">
        <v>658</v>
      </c>
      <c r="C560" s="24">
        <v>1250</v>
      </c>
      <c r="D560" s="28" t="s">
        <v>132</v>
      </c>
      <c r="E560" s="44" t="s">
        <v>725</v>
      </c>
    </row>
    <row r="561" spans="1:5" ht="17.25" customHeight="1" x14ac:dyDescent="0.25">
      <c r="A561" s="1">
        <v>43632.441655092596</v>
      </c>
      <c r="B561" s="31" t="s">
        <v>321</v>
      </c>
      <c r="C561" s="24">
        <v>200</v>
      </c>
      <c r="D561" s="28" t="s">
        <v>132</v>
      </c>
      <c r="E561" s="44" t="s">
        <v>326</v>
      </c>
    </row>
    <row r="562" spans="1:5" ht="17.25" customHeight="1" x14ac:dyDescent="0.25">
      <c r="A562" s="1">
        <v>43632.45</v>
      </c>
      <c r="B562" s="31" t="s">
        <v>397</v>
      </c>
      <c r="C562" s="24">
        <v>5000</v>
      </c>
      <c r="D562" s="28" t="s">
        <v>132</v>
      </c>
      <c r="E562" s="44" t="s">
        <v>134</v>
      </c>
    </row>
    <row r="563" spans="1:5" ht="17.25" customHeight="1" x14ac:dyDescent="0.25">
      <c r="A563" s="1">
        <v>43632.474664351852</v>
      </c>
      <c r="B563" s="31" t="s">
        <v>397</v>
      </c>
      <c r="C563" s="24">
        <v>777</v>
      </c>
      <c r="D563" s="28" t="s">
        <v>132</v>
      </c>
      <c r="E563" s="44" t="s">
        <v>211</v>
      </c>
    </row>
    <row r="564" spans="1:5" ht="17.25" customHeight="1" x14ac:dyDescent="0.25">
      <c r="A564" s="1">
        <v>43632.52270833333</v>
      </c>
      <c r="B564" s="31" t="s">
        <v>371</v>
      </c>
      <c r="C564" s="24">
        <v>100</v>
      </c>
      <c r="D564" s="28" t="s">
        <v>132</v>
      </c>
      <c r="E564" s="44" t="s">
        <v>346</v>
      </c>
    </row>
    <row r="565" spans="1:5" ht="17.25" customHeight="1" x14ac:dyDescent="0.25">
      <c r="A565" s="1">
        <v>43632.524664351855</v>
      </c>
      <c r="B565" s="31" t="s">
        <v>371</v>
      </c>
      <c r="C565" s="24">
        <v>50</v>
      </c>
      <c r="D565" s="28" t="s">
        <v>132</v>
      </c>
      <c r="E565" s="44" t="s">
        <v>346</v>
      </c>
    </row>
    <row r="566" spans="1:5" ht="17.25" customHeight="1" x14ac:dyDescent="0.25">
      <c r="A566" s="1">
        <v>43632.527268518519</v>
      </c>
      <c r="B566" s="31" t="s">
        <v>371</v>
      </c>
      <c r="C566" s="24">
        <v>426</v>
      </c>
      <c r="D566" s="28" t="s">
        <v>132</v>
      </c>
      <c r="E566" s="44" t="s">
        <v>346</v>
      </c>
    </row>
    <row r="567" spans="1:5" ht="17.25" customHeight="1" x14ac:dyDescent="0.25">
      <c r="A567" s="1">
        <v>43632.541655092595</v>
      </c>
      <c r="B567" s="31" t="s">
        <v>27</v>
      </c>
      <c r="C567" s="24">
        <v>7000</v>
      </c>
      <c r="D567" s="28" t="s">
        <v>132</v>
      </c>
      <c r="E567" s="44" t="s">
        <v>68</v>
      </c>
    </row>
    <row r="568" spans="1:5" ht="17.25" customHeight="1" x14ac:dyDescent="0.25">
      <c r="A568" s="1">
        <v>43632.580879629626</v>
      </c>
      <c r="B568" s="31" t="s">
        <v>81</v>
      </c>
      <c r="C568" s="24">
        <v>5000</v>
      </c>
      <c r="D568" s="28" t="s">
        <v>132</v>
      </c>
      <c r="E568" s="44" t="s">
        <v>215</v>
      </c>
    </row>
    <row r="569" spans="1:5" ht="17.25" customHeight="1" x14ac:dyDescent="0.25">
      <c r="A569" s="1">
        <v>43632.585405092592</v>
      </c>
      <c r="B569" s="31" t="s">
        <v>271</v>
      </c>
      <c r="C569" s="24">
        <v>100</v>
      </c>
      <c r="D569" s="28" t="s">
        <v>132</v>
      </c>
      <c r="E569" s="44" t="s">
        <v>286</v>
      </c>
    </row>
    <row r="570" spans="1:5" ht="17.25" customHeight="1" x14ac:dyDescent="0.25">
      <c r="A570" s="1">
        <v>43632.620821759258</v>
      </c>
      <c r="B570" s="31" t="s">
        <v>26</v>
      </c>
      <c r="C570" s="24">
        <v>200</v>
      </c>
      <c r="D570" s="28" t="s">
        <v>132</v>
      </c>
      <c r="E570" s="44" t="s">
        <v>72</v>
      </c>
    </row>
    <row r="571" spans="1:5" ht="17.25" customHeight="1" x14ac:dyDescent="0.25">
      <c r="A571" s="1">
        <v>43632.645821759259</v>
      </c>
      <c r="B571" s="31" t="s">
        <v>113</v>
      </c>
      <c r="C571" s="24">
        <v>100</v>
      </c>
      <c r="D571" s="28" t="s">
        <v>132</v>
      </c>
      <c r="E571" s="44" t="s">
        <v>103</v>
      </c>
    </row>
    <row r="572" spans="1:5" ht="17.25" customHeight="1" x14ac:dyDescent="0.25">
      <c r="A572" s="1">
        <v>43632.65415509259</v>
      </c>
      <c r="B572" s="31" t="s">
        <v>385</v>
      </c>
      <c r="C572" s="24">
        <v>300</v>
      </c>
      <c r="D572" s="28" t="s">
        <v>132</v>
      </c>
      <c r="E572" s="44" t="s">
        <v>68</v>
      </c>
    </row>
    <row r="573" spans="1:5" ht="17.25" customHeight="1" x14ac:dyDescent="0.25">
      <c r="A573" s="1">
        <v>43632.683321759258</v>
      </c>
      <c r="B573" s="31" t="s">
        <v>137</v>
      </c>
      <c r="C573" s="24">
        <v>3000</v>
      </c>
      <c r="D573" s="28" t="s">
        <v>132</v>
      </c>
      <c r="E573" s="44" t="s">
        <v>251</v>
      </c>
    </row>
    <row r="574" spans="1:5" ht="17.25" customHeight="1" x14ac:dyDescent="0.25">
      <c r="A574" s="1">
        <v>43632.691666666666</v>
      </c>
      <c r="B574" s="31" t="s">
        <v>25</v>
      </c>
      <c r="C574" s="24">
        <v>300</v>
      </c>
      <c r="D574" s="28" t="s">
        <v>132</v>
      </c>
      <c r="E574" s="44" t="s">
        <v>68</v>
      </c>
    </row>
    <row r="575" spans="1:5" ht="17.25" customHeight="1" x14ac:dyDescent="0.25">
      <c r="A575" s="1">
        <v>43632.70144675926</v>
      </c>
      <c r="B575" s="31" t="s">
        <v>49</v>
      </c>
      <c r="C575" s="24">
        <v>300</v>
      </c>
      <c r="D575" s="28" t="s">
        <v>132</v>
      </c>
      <c r="E575" s="44" t="s">
        <v>346</v>
      </c>
    </row>
    <row r="576" spans="1:5" ht="17.25" customHeight="1" x14ac:dyDescent="0.25">
      <c r="A576" s="1">
        <v>43632.731238425928</v>
      </c>
      <c r="B576" s="31" t="s">
        <v>83</v>
      </c>
      <c r="C576" s="24">
        <v>1000</v>
      </c>
      <c r="D576" s="28" t="s">
        <v>132</v>
      </c>
      <c r="E576" s="44" t="s">
        <v>18</v>
      </c>
    </row>
    <row r="577" spans="1:5" ht="17.25" customHeight="1" x14ac:dyDescent="0.25">
      <c r="A577" s="1">
        <v>43632.768750000003</v>
      </c>
      <c r="B577" s="31" t="s">
        <v>117</v>
      </c>
      <c r="C577" s="24">
        <v>100</v>
      </c>
      <c r="D577" s="28" t="s">
        <v>132</v>
      </c>
      <c r="E577" s="44" t="s">
        <v>68</v>
      </c>
    </row>
    <row r="578" spans="1:5" ht="17.25" customHeight="1" x14ac:dyDescent="0.25">
      <c r="A578" s="1">
        <v>43632.772928240738</v>
      </c>
      <c r="B578" s="31" t="s">
        <v>135</v>
      </c>
      <c r="C578" s="24">
        <v>250</v>
      </c>
      <c r="D578" s="28" t="s">
        <v>132</v>
      </c>
      <c r="E578" s="44" t="s">
        <v>68</v>
      </c>
    </row>
    <row r="579" spans="1:5" ht="17.25" customHeight="1" x14ac:dyDescent="0.25">
      <c r="A579" s="1">
        <v>43632.866643518515</v>
      </c>
      <c r="B579" s="31" t="s">
        <v>96</v>
      </c>
      <c r="C579" s="24">
        <v>100</v>
      </c>
      <c r="D579" s="28" t="s">
        <v>132</v>
      </c>
      <c r="E579" s="44" t="s">
        <v>70</v>
      </c>
    </row>
    <row r="580" spans="1:5" ht="17.25" customHeight="1" x14ac:dyDescent="0.25">
      <c r="A580" s="1">
        <v>43632.961956018517</v>
      </c>
      <c r="B580" s="31" t="s">
        <v>659</v>
      </c>
      <c r="C580" s="24">
        <v>1000</v>
      </c>
      <c r="D580" s="28" t="s">
        <v>132</v>
      </c>
      <c r="E580" s="44" t="s">
        <v>210</v>
      </c>
    </row>
    <row r="581" spans="1:5" ht="17.25" customHeight="1" x14ac:dyDescent="0.25">
      <c r="A581" s="1">
        <v>43633</v>
      </c>
      <c r="B581" s="31" t="s">
        <v>189</v>
      </c>
      <c r="C581" s="24">
        <v>1700</v>
      </c>
      <c r="D581" s="28" t="s">
        <v>817</v>
      </c>
      <c r="E581" s="44" t="s">
        <v>68</v>
      </c>
    </row>
    <row r="582" spans="1:5" ht="17.25" customHeight="1" x14ac:dyDescent="0.25">
      <c r="A582" s="1">
        <v>43633.160416666666</v>
      </c>
      <c r="B582" s="31" t="s">
        <v>175</v>
      </c>
      <c r="C582" s="24">
        <v>100</v>
      </c>
      <c r="D582" s="28" t="s">
        <v>132</v>
      </c>
      <c r="E582" s="44" t="s">
        <v>128</v>
      </c>
    </row>
    <row r="583" spans="1:5" ht="17.25" customHeight="1" x14ac:dyDescent="0.25">
      <c r="A583" s="1">
        <v>43633.399988425925</v>
      </c>
      <c r="B583" s="31" t="s">
        <v>397</v>
      </c>
      <c r="C583" s="24">
        <v>500</v>
      </c>
      <c r="D583" s="28" t="s">
        <v>132</v>
      </c>
      <c r="E583" s="44" t="s">
        <v>188</v>
      </c>
    </row>
    <row r="584" spans="1:5" ht="17.25" customHeight="1" x14ac:dyDescent="0.25">
      <c r="A584" s="1">
        <v>43633.436597222222</v>
      </c>
      <c r="B584" s="31" t="s">
        <v>660</v>
      </c>
      <c r="C584" s="24">
        <v>300</v>
      </c>
      <c r="D584" s="28" t="s">
        <v>132</v>
      </c>
      <c r="E584" s="44" t="s">
        <v>731</v>
      </c>
    </row>
    <row r="585" spans="1:5" ht="17.25" customHeight="1" x14ac:dyDescent="0.25">
      <c r="A585" s="1">
        <v>43633.481261574074</v>
      </c>
      <c r="B585" s="31" t="s">
        <v>95</v>
      </c>
      <c r="C585" s="24">
        <v>1000</v>
      </c>
      <c r="D585" s="28" t="s">
        <v>132</v>
      </c>
      <c r="E585" s="44" t="s">
        <v>182</v>
      </c>
    </row>
    <row r="586" spans="1:5" ht="17.25" customHeight="1" x14ac:dyDescent="0.25">
      <c r="A586" s="1">
        <v>43633.502083333333</v>
      </c>
      <c r="B586" s="31" t="s">
        <v>19</v>
      </c>
      <c r="C586" s="24">
        <v>200</v>
      </c>
      <c r="D586" s="28" t="s">
        <v>132</v>
      </c>
      <c r="E586" s="44" t="s">
        <v>210</v>
      </c>
    </row>
    <row r="587" spans="1:5" ht="17.25" customHeight="1" x14ac:dyDescent="0.25">
      <c r="A587" s="1">
        <v>43633.620555555557</v>
      </c>
      <c r="B587" s="31" t="s">
        <v>661</v>
      </c>
      <c r="C587" s="24">
        <v>1000</v>
      </c>
      <c r="D587" s="28" t="s">
        <v>132</v>
      </c>
      <c r="E587" s="44" t="s">
        <v>743</v>
      </c>
    </row>
    <row r="588" spans="1:5" ht="17.25" customHeight="1" x14ac:dyDescent="0.25">
      <c r="A588" s="1">
        <v>43633.692962962959</v>
      </c>
      <c r="B588" s="31" t="s">
        <v>49</v>
      </c>
      <c r="C588" s="24">
        <v>1000</v>
      </c>
      <c r="D588" s="28" t="s">
        <v>132</v>
      </c>
      <c r="E588" s="44" t="s">
        <v>404</v>
      </c>
    </row>
    <row r="589" spans="1:5" ht="17.25" customHeight="1" x14ac:dyDescent="0.25">
      <c r="A589" s="1">
        <v>43633.702280092592</v>
      </c>
      <c r="B589" s="31" t="s">
        <v>662</v>
      </c>
      <c r="C589" s="24">
        <v>1000</v>
      </c>
      <c r="D589" s="28" t="s">
        <v>132</v>
      </c>
      <c r="E589" s="44" t="s">
        <v>404</v>
      </c>
    </row>
    <row r="590" spans="1:5" ht="17.25" customHeight="1" x14ac:dyDescent="0.25">
      <c r="A590" s="1">
        <v>43633.732824074075</v>
      </c>
      <c r="B590" s="31" t="s">
        <v>663</v>
      </c>
      <c r="C590" s="24">
        <v>1000</v>
      </c>
      <c r="D590" s="28" t="s">
        <v>132</v>
      </c>
      <c r="E590" s="44" t="s">
        <v>346</v>
      </c>
    </row>
    <row r="591" spans="1:5" ht="17.25" customHeight="1" x14ac:dyDescent="0.25">
      <c r="A591" s="1">
        <v>43633.797893518517</v>
      </c>
      <c r="B591" s="31" t="s">
        <v>270</v>
      </c>
      <c r="C591" s="24">
        <v>200</v>
      </c>
      <c r="D591" s="28" t="s">
        <v>132</v>
      </c>
      <c r="E591" s="44" t="s">
        <v>186</v>
      </c>
    </row>
    <row r="592" spans="1:5" ht="17.25" customHeight="1" x14ac:dyDescent="0.25">
      <c r="A592" s="1">
        <v>43633.806250000001</v>
      </c>
      <c r="B592" s="31" t="s">
        <v>269</v>
      </c>
      <c r="C592" s="24">
        <v>2000</v>
      </c>
      <c r="D592" s="28" t="s">
        <v>132</v>
      </c>
      <c r="E592" s="44" t="s">
        <v>68</v>
      </c>
    </row>
    <row r="593" spans="1:5" ht="17.25" customHeight="1" x14ac:dyDescent="0.25">
      <c r="A593" s="1">
        <v>43634</v>
      </c>
      <c r="B593" s="31" t="s">
        <v>753</v>
      </c>
      <c r="C593" s="24">
        <v>10000</v>
      </c>
      <c r="D593" s="28" t="s">
        <v>817</v>
      </c>
      <c r="E593" s="44" t="s">
        <v>68</v>
      </c>
    </row>
    <row r="594" spans="1:5" ht="17.25" customHeight="1" x14ac:dyDescent="0.25">
      <c r="A594" s="1">
        <v>43634</v>
      </c>
      <c r="B594" s="31" t="s">
        <v>754</v>
      </c>
      <c r="C594" s="24">
        <v>8498500</v>
      </c>
      <c r="D594" s="28" t="s">
        <v>817</v>
      </c>
      <c r="E594" s="44" t="s">
        <v>757</v>
      </c>
    </row>
    <row r="595" spans="1:5" ht="17.25" customHeight="1" x14ac:dyDescent="0.25">
      <c r="A595" s="1">
        <v>43634.291666666664</v>
      </c>
      <c r="B595" s="31" t="s">
        <v>174</v>
      </c>
      <c r="C595" s="24">
        <v>300</v>
      </c>
      <c r="D595" s="28" t="s">
        <v>132</v>
      </c>
      <c r="E595" s="44" t="s">
        <v>68</v>
      </c>
    </row>
    <row r="596" spans="1:5" ht="17.25" customHeight="1" x14ac:dyDescent="0.25">
      <c r="A596" s="1">
        <v>43634.381249999999</v>
      </c>
      <c r="B596" s="31" t="s">
        <v>664</v>
      </c>
      <c r="C596" s="24">
        <v>250</v>
      </c>
      <c r="D596" s="28" t="s">
        <v>132</v>
      </c>
      <c r="E596" s="44" t="s">
        <v>68</v>
      </c>
    </row>
    <row r="597" spans="1:5" ht="17.25" customHeight="1" x14ac:dyDescent="0.25">
      <c r="A597" s="1">
        <v>43634.425000000003</v>
      </c>
      <c r="B597" s="31" t="s">
        <v>173</v>
      </c>
      <c r="C597" s="24">
        <v>1000</v>
      </c>
      <c r="D597" s="28" t="s">
        <v>132</v>
      </c>
      <c r="E597" s="44" t="s">
        <v>102</v>
      </c>
    </row>
    <row r="598" spans="1:5" ht="17.25" customHeight="1" x14ac:dyDescent="0.25">
      <c r="A598" s="1">
        <v>43634.507650462961</v>
      </c>
      <c r="B598" s="31" t="s">
        <v>665</v>
      </c>
      <c r="C598" s="24">
        <v>1500</v>
      </c>
      <c r="D598" s="28" t="s">
        <v>132</v>
      </c>
      <c r="E598" s="44" t="s">
        <v>416</v>
      </c>
    </row>
    <row r="599" spans="1:5" ht="17.25" customHeight="1" x14ac:dyDescent="0.25">
      <c r="A599" s="1">
        <v>43634.513923611114</v>
      </c>
      <c r="B599" s="31" t="s">
        <v>665</v>
      </c>
      <c r="C599" s="24">
        <v>1</v>
      </c>
      <c r="D599" s="28" t="s">
        <v>132</v>
      </c>
      <c r="E599" s="44" t="s">
        <v>725</v>
      </c>
    </row>
    <row r="600" spans="1:5" ht="17.25" customHeight="1" x14ac:dyDescent="0.25">
      <c r="A600" s="1">
        <v>43634.558333333334</v>
      </c>
      <c r="B600" s="31" t="s">
        <v>172</v>
      </c>
      <c r="C600" s="24">
        <v>500</v>
      </c>
      <c r="D600" s="28" t="s">
        <v>132</v>
      </c>
      <c r="E600" s="44" t="s">
        <v>185</v>
      </c>
    </row>
    <row r="601" spans="1:5" ht="17.25" customHeight="1" x14ac:dyDescent="0.25">
      <c r="A601" s="1">
        <v>43634.599976851852</v>
      </c>
      <c r="B601" s="31" t="s">
        <v>171</v>
      </c>
      <c r="C601" s="24">
        <v>1000</v>
      </c>
      <c r="D601" s="28" t="s">
        <v>132</v>
      </c>
      <c r="E601" s="44" t="s">
        <v>68</v>
      </c>
    </row>
    <row r="602" spans="1:5" ht="17.25" customHeight="1" x14ac:dyDescent="0.25">
      <c r="A602" s="1">
        <v>43634.884351851855</v>
      </c>
      <c r="B602" s="31" t="s">
        <v>665</v>
      </c>
      <c r="C602" s="24">
        <v>1250</v>
      </c>
      <c r="D602" s="28" t="s">
        <v>132</v>
      </c>
      <c r="E602" s="44" t="s">
        <v>725</v>
      </c>
    </row>
    <row r="603" spans="1:5" ht="17.25" customHeight="1" x14ac:dyDescent="0.25">
      <c r="A603" s="1">
        <v>43634.97320601852</v>
      </c>
      <c r="B603" s="31" t="s">
        <v>611</v>
      </c>
      <c r="C603" s="24">
        <v>500</v>
      </c>
      <c r="D603" s="28" t="s">
        <v>132</v>
      </c>
      <c r="E603" s="44" t="s">
        <v>740</v>
      </c>
    </row>
    <row r="604" spans="1:5" ht="17.25" customHeight="1" x14ac:dyDescent="0.25">
      <c r="A604" s="1">
        <v>43635.256261574075</v>
      </c>
      <c r="B604" s="31" t="s">
        <v>170</v>
      </c>
      <c r="C604" s="24">
        <v>15</v>
      </c>
      <c r="D604" s="28" t="s">
        <v>132</v>
      </c>
      <c r="E604" s="44" t="s">
        <v>128</v>
      </c>
    </row>
    <row r="605" spans="1:5" ht="17.25" customHeight="1" x14ac:dyDescent="0.25">
      <c r="A605" s="1">
        <v>43635.45</v>
      </c>
      <c r="B605" s="31" t="s">
        <v>169</v>
      </c>
      <c r="C605" s="24">
        <v>2500</v>
      </c>
      <c r="D605" s="28" t="s">
        <v>132</v>
      </c>
      <c r="E605" s="44" t="s">
        <v>68</v>
      </c>
    </row>
    <row r="606" spans="1:5" ht="17.25" customHeight="1" x14ac:dyDescent="0.25">
      <c r="A606" s="1">
        <v>43635.478032407409</v>
      </c>
      <c r="B606" s="31" t="s">
        <v>666</v>
      </c>
      <c r="C606" s="24">
        <v>1250</v>
      </c>
      <c r="D606" s="28" t="s">
        <v>132</v>
      </c>
      <c r="E606" s="44" t="s">
        <v>725</v>
      </c>
    </row>
    <row r="607" spans="1:5" ht="17.25" customHeight="1" x14ac:dyDescent="0.25">
      <c r="A607" s="1">
        <v>43635.514537037037</v>
      </c>
      <c r="B607" s="31" t="s">
        <v>168</v>
      </c>
      <c r="C607" s="24">
        <v>200</v>
      </c>
      <c r="D607" s="28" t="s">
        <v>132</v>
      </c>
      <c r="E607" s="44" t="s">
        <v>128</v>
      </c>
    </row>
    <row r="608" spans="1:5" ht="17.25" customHeight="1" x14ac:dyDescent="0.25">
      <c r="A608" s="1">
        <v>43635.5624537037</v>
      </c>
      <c r="B608" s="31" t="s">
        <v>166</v>
      </c>
      <c r="C608" s="24">
        <v>500</v>
      </c>
      <c r="D608" s="28" t="s">
        <v>132</v>
      </c>
      <c r="E608" s="44" t="s">
        <v>68</v>
      </c>
    </row>
    <row r="609" spans="1:5" ht="17.25" customHeight="1" x14ac:dyDescent="0.25">
      <c r="A609" s="1">
        <v>43635.591597222221</v>
      </c>
      <c r="B609" s="31" t="s">
        <v>383</v>
      </c>
      <c r="C609" s="24">
        <v>250</v>
      </c>
      <c r="D609" s="28" t="s">
        <v>132</v>
      </c>
      <c r="E609" s="44" t="s">
        <v>286</v>
      </c>
    </row>
    <row r="610" spans="1:5" ht="17.25" customHeight="1" x14ac:dyDescent="0.25">
      <c r="A610" s="1">
        <v>43635.756249999999</v>
      </c>
      <c r="B610" s="31" t="s">
        <v>163</v>
      </c>
      <c r="C610" s="24">
        <v>500</v>
      </c>
      <c r="D610" s="28" t="s">
        <v>132</v>
      </c>
      <c r="E610" s="44" t="s">
        <v>183</v>
      </c>
    </row>
    <row r="611" spans="1:5" ht="17.25" customHeight="1" x14ac:dyDescent="0.25">
      <c r="A611" s="1">
        <v>43635.783333333333</v>
      </c>
      <c r="B611" s="31" t="s">
        <v>243</v>
      </c>
      <c r="C611" s="24">
        <v>1000</v>
      </c>
      <c r="D611" s="28" t="s">
        <v>132</v>
      </c>
      <c r="E611" s="44" t="s">
        <v>68</v>
      </c>
    </row>
    <row r="612" spans="1:5" ht="17.25" customHeight="1" x14ac:dyDescent="0.25">
      <c r="A612" s="1">
        <v>43635.84375</v>
      </c>
      <c r="B612" s="31" t="s">
        <v>136</v>
      </c>
      <c r="C612" s="24">
        <v>500</v>
      </c>
      <c r="D612" s="28" t="s">
        <v>132</v>
      </c>
      <c r="E612" s="44" t="s">
        <v>210</v>
      </c>
    </row>
    <row r="613" spans="1:5" ht="17.25" customHeight="1" x14ac:dyDescent="0.25">
      <c r="A613" s="1">
        <v>43635.867592592593</v>
      </c>
      <c r="B613" s="31" t="s">
        <v>667</v>
      </c>
      <c r="C613" s="24">
        <v>10000</v>
      </c>
      <c r="D613" s="28" t="s">
        <v>132</v>
      </c>
      <c r="E613" s="44" t="s">
        <v>68</v>
      </c>
    </row>
    <row r="614" spans="1:5" ht="17.25" customHeight="1" x14ac:dyDescent="0.25">
      <c r="A614" s="1">
        <v>43635.885347222225</v>
      </c>
      <c r="B614" s="31" t="s">
        <v>162</v>
      </c>
      <c r="C614" s="24">
        <v>1000</v>
      </c>
      <c r="D614" s="28" t="s">
        <v>132</v>
      </c>
      <c r="E614" s="44" t="s">
        <v>68</v>
      </c>
    </row>
    <row r="615" spans="1:5" ht="17.25" customHeight="1" x14ac:dyDescent="0.25">
      <c r="A615" s="1">
        <v>43635.897835648146</v>
      </c>
      <c r="B615" s="31" t="s">
        <v>156</v>
      </c>
      <c r="C615" s="24">
        <v>300</v>
      </c>
      <c r="D615" s="28" t="s">
        <v>132</v>
      </c>
      <c r="E615" s="44" t="s">
        <v>68</v>
      </c>
    </row>
    <row r="616" spans="1:5" ht="17.25" customHeight="1" x14ac:dyDescent="0.25">
      <c r="A616" s="1">
        <v>43635.97760416667</v>
      </c>
      <c r="B616" s="31" t="s">
        <v>379</v>
      </c>
      <c r="C616" s="24">
        <v>1000</v>
      </c>
      <c r="D616" s="28" t="s">
        <v>132</v>
      </c>
      <c r="E616" s="44" t="s">
        <v>213</v>
      </c>
    </row>
    <row r="617" spans="1:5" ht="17.25" customHeight="1" x14ac:dyDescent="0.25">
      <c r="A617" s="1">
        <v>43636.45416666667</v>
      </c>
      <c r="B617" s="31" t="s">
        <v>267</v>
      </c>
      <c r="C617" s="24">
        <v>300</v>
      </c>
      <c r="D617" s="28" t="s">
        <v>132</v>
      </c>
      <c r="E617" s="44" t="s">
        <v>68</v>
      </c>
    </row>
    <row r="618" spans="1:5" ht="17.25" customHeight="1" x14ac:dyDescent="0.25">
      <c r="A618" s="1">
        <v>43636.486030092594</v>
      </c>
      <c r="B618" s="31" t="s">
        <v>668</v>
      </c>
      <c r="C618" s="24">
        <v>1250</v>
      </c>
      <c r="D618" s="28" t="s">
        <v>132</v>
      </c>
      <c r="E618" s="44" t="s">
        <v>725</v>
      </c>
    </row>
    <row r="619" spans="1:5" ht="17.25" customHeight="1" x14ac:dyDescent="0.25">
      <c r="A619" s="1">
        <v>43636.614490740743</v>
      </c>
      <c r="B619" s="31" t="s">
        <v>160</v>
      </c>
      <c r="C619" s="24">
        <v>500</v>
      </c>
      <c r="D619" s="28" t="s">
        <v>132</v>
      </c>
      <c r="E619" s="44" t="s">
        <v>181</v>
      </c>
    </row>
    <row r="620" spans="1:5" ht="17.25" customHeight="1" x14ac:dyDescent="0.25">
      <c r="A620" s="1">
        <v>43636.639490740738</v>
      </c>
      <c r="B620" s="31" t="s">
        <v>242</v>
      </c>
      <c r="C620" s="24">
        <v>10000</v>
      </c>
      <c r="D620" s="28" t="s">
        <v>132</v>
      </c>
      <c r="E620" s="44" t="s">
        <v>102</v>
      </c>
    </row>
    <row r="621" spans="1:5" ht="17.25" customHeight="1" x14ac:dyDescent="0.25">
      <c r="A621" s="1">
        <v>43636.739490740743</v>
      </c>
      <c r="B621" s="31" t="s">
        <v>158</v>
      </c>
      <c r="C621" s="24">
        <v>1000</v>
      </c>
      <c r="D621" s="28" t="s">
        <v>132</v>
      </c>
      <c r="E621" s="44" t="s">
        <v>68</v>
      </c>
    </row>
    <row r="622" spans="1:5" ht="17.25" customHeight="1" x14ac:dyDescent="0.25">
      <c r="A622" s="1">
        <v>43636.768750000003</v>
      </c>
      <c r="B622" s="31" t="s">
        <v>157</v>
      </c>
      <c r="C622" s="24">
        <v>300</v>
      </c>
      <c r="D622" s="28" t="s">
        <v>132</v>
      </c>
      <c r="E622" s="44" t="s">
        <v>68</v>
      </c>
    </row>
    <row r="623" spans="1:5" ht="17.25" customHeight="1" x14ac:dyDescent="0.25">
      <c r="A623" s="1">
        <v>43636.870787037034</v>
      </c>
      <c r="B623" s="31" t="s">
        <v>669</v>
      </c>
      <c r="C623" s="24">
        <v>500</v>
      </c>
      <c r="D623" s="28" t="s">
        <v>132</v>
      </c>
      <c r="E623" s="44" t="s">
        <v>128</v>
      </c>
    </row>
    <row r="624" spans="1:5" ht="17.25" customHeight="1" x14ac:dyDescent="0.25">
      <c r="A624" s="1">
        <v>43636.946226851855</v>
      </c>
      <c r="B624" s="31" t="s">
        <v>670</v>
      </c>
      <c r="C624" s="24">
        <v>1000</v>
      </c>
      <c r="D624" s="28" t="s">
        <v>132</v>
      </c>
      <c r="E624" s="44" t="s">
        <v>404</v>
      </c>
    </row>
    <row r="625" spans="1:5" ht="17.25" customHeight="1" x14ac:dyDescent="0.25">
      <c r="A625" s="1">
        <v>43637.092546296299</v>
      </c>
      <c r="B625" s="31" t="s">
        <v>451</v>
      </c>
      <c r="C625" s="24">
        <v>1500</v>
      </c>
      <c r="D625" s="28" t="s">
        <v>132</v>
      </c>
      <c r="E625" s="44" t="s">
        <v>740</v>
      </c>
    </row>
    <row r="626" spans="1:5" ht="17.25" customHeight="1" x14ac:dyDescent="0.25">
      <c r="A626" s="1">
        <v>43637.101678240739</v>
      </c>
      <c r="B626" s="31" t="s">
        <v>451</v>
      </c>
      <c r="C626" s="24">
        <v>1500</v>
      </c>
      <c r="D626" s="28" t="s">
        <v>132</v>
      </c>
      <c r="E626" s="44" t="s">
        <v>729</v>
      </c>
    </row>
    <row r="627" spans="1:5" ht="17.25" customHeight="1" x14ac:dyDescent="0.25">
      <c r="A627" s="1">
        <v>43637.104849537034</v>
      </c>
      <c r="B627" s="31" t="s">
        <v>451</v>
      </c>
      <c r="C627" s="24">
        <v>1000</v>
      </c>
      <c r="D627" s="28" t="s">
        <v>132</v>
      </c>
      <c r="E627" s="44" t="s">
        <v>415</v>
      </c>
    </row>
    <row r="628" spans="1:5" ht="17.25" customHeight="1" x14ac:dyDescent="0.25">
      <c r="A628" s="1">
        <v>43637.108495370368</v>
      </c>
      <c r="B628" s="31" t="s">
        <v>451</v>
      </c>
      <c r="C628" s="24">
        <v>1000</v>
      </c>
      <c r="D628" s="28" t="s">
        <v>132</v>
      </c>
      <c r="E628" s="44" t="s">
        <v>287</v>
      </c>
    </row>
    <row r="629" spans="1:5" ht="17.25" customHeight="1" x14ac:dyDescent="0.25">
      <c r="A629" s="1">
        <v>43637.341666666667</v>
      </c>
      <c r="B629" s="31" t="s">
        <v>22</v>
      </c>
      <c r="C629" s="24">
        <v>100</v>
      </c>
      <c r="D629" s="28" t="s">
        <v>132</v>
      </c>
      <c r="E629" s="44" t="s">
        <v>68</v>
      </c>
    </row>
    <row r="630" spans="1:5" ht="17.25" customHeight="1" x14ac:dyDescent="0.25">
      <c r="A630" s="1">
        <v>43637.408171296294</v>
      </c>
      <c r="B630" s="31" t="s">
        <v>617</v>
      </c>
      <c r="C630" s="24">
        <v>6400</v>
      </c>
      <c r="D630" s="28" t="s">
        <v>132</v>
      </c>
      <c r="E630" s="44" t="s">
        <v>415</v>
      </c>
    </row>
    <row r="631" spans="1:5" ht="17.25" customHeight="1" x14ac:dyDescent="0.25">
      <c r="A631" s="1">
        <v>43637.415150462963</v>
      </c>
      <c r="B631" s="31" t="s">
        <v>671</v>
      </c>
      <c r="C631" s="24">
        <v>1000</v>
      </c>
      <c r="D631" s="28" t="s">
        <v>132</v>
      </c>
      <c r="E631" s="44" t="s">
        <v>404</v>
      </c>
    </row>
    <row r="632" spans="1:5" ht="17.25" customHeight="1" x14ac:dyDescent="0.25">
      <c r="A632" s="1">
        <v>43637.433217592596</v>
      </c>
      <c r="B632" s="31" t="s">
        <v>155</v>
      </c>
      <c r="C632" s="24">
        <v>500</v>
      </c>
      <c r="D632" s="28" t="s">
        <v>132</v>
      </c>
      <c r="E632" s="44" t="s">
        <v>68</v>
      </c>
    </row>
    <row r="633" spans="1:5" ht="17.25" customHeight="1" x14ac:dyDescent="0.25">
      <c r="A633" s="1">
        <v>43637.447847222225</v>
      </c>
      <c r="B633" s="31" t="s">
        <v>380</v>
      </c>
      <c r="C633" s="24">
        <v>1000</v>
      </c>
      <c r="D633" s="28" t="s">
        <v>132</v>
      </c>
      <c r="E633" s="44" t="s">
        <v>68</v>
      </c>
    </row>
    <row r="634" spans="1:5" ht="17.25" customHeight="1" x14ac:dyDescent="0.25">
      <c r="A634" s="1">
        <v>43637.482754629629</v>
      </c>
      <c r="B634" s="31" t="s">
        <v>672</v>
      </c>
      <c r="C634" s="24">
        <v>1000</v>
      </c>
      <c r="D634" s="28" t="s">
        <v>132</v>
      </c>
      <c r="E634" s="44" t="s">
        <v>727</v>
      </c>
    </row>
    <row r="635" spans="1:5" ht="17.25" customHeight="1" x14ac:dyDescent="0.25">
      <c r="A635" s="1">
        <v>43637.5625</v>
      </c>
      <c r="B635" s="31" t="s">
        <v>154</v>
      </c>
      <c r="C635" s="24">
        <v>500</v>
      </c>
      <c r="D635" s="28" t="s">
        <v>132</v>
      </c>
      <c r="E635" s="44" t="s">
        <v>68</v>
      </c>
    </row>
    <row r="636" spans="1:5" ht="17.25" customHeight="1" x14ac:dyDescent="0.25">
      <c r="A636" s="1">
        <v>43637.63113425926</v>
      </c>
      <c r="B636" s="31" t="s">
        <v>153</v>
      </c>
      <c r="C636" s="24">
        <v>500</v>
      </c>
      <c r="D636" s="28" t="s">
        <v>132</v>
      </c>
      <c r="E636" s="44" t="s">
        <v>128</v>
      </c>
    </row>
    <row r="637" spans="1:5" ht="17.25" customHeight="1" x14ac:dyDescent="0.25">
      <c r="A637" s="1">
        <v>43637.683333333334</v>
      </c>
      <c r="B637" s="31" t="s">
        <v>152</v>
      </c>
      <c r="C637" s="24">
        <v>1000</v>
      </c>
      <c r="D637" s="28" t="s">
        <v>132</v>
      </c>
      <c r="E637" s="44" t="s">
        <v>179</v>
      </c>
    </row>
    <row r="638" spans="1:5" ht="17.25" customHeight="1" x14ac:dyDescent="0.25">
      <c r="A638" s="1">
        <v>43637.683333333334</v>
      </c>
      <c r="B638" s="31" t="s">
        <v>152</v>
      </c>
      <c r="C638" s="24">
        <v>1000</v>
      </c>
      <c r="D638" s="28" t="s">
        <v>132</v>
      </c>
      <c r="E638" s="44" t="s">
        <v>179</v>
      </c>
    </row>
    <row r="639" spans="1:5" ht="17.25" customHeight="1" x14ac:dyDescent="0.25">
      <c r="A639" s="1">
        <v>43637.76666666667</v>
      </c>
      <c r="B639" s="31" t="s">
        <v>143</v>
      </c>
      <c r="C639" s="24">
        <v>1000</v>
      </c>
      <c r="D639" s="28" t="s">
        <v>132</v>
      </c>
      <c r="E639" s="44" t="s">
        <v>70</v>
      </c>
    </row>
    <row r="640" spans="1:5" ht="17.25" customHeight="1" x14ac:dyDescent="0.25">
      <c r="A640" s="1">
        <v>43637.8</v>
      </c>
      <c r="B640" s="31" t="s">
        <v>151</v>
      </c>
      <c r="C640" s="24">
        <v>200</v>
      </c>
      <c r="D640" s="28" t="s">
        <v>132</v>
      </c>
      <c r="E640" s="44" t="s">
        <v>68</v>
      </c>
    </row>
    <row r="641" spans="1:5" ht="17.25" customHeight="1" x14ac:dyDescent="0.25">
      <c r="A641" s="1">
        <v>43637.80195601852</v>
      </c>
      <c r="B641" s="31" t="s">
        <v>150</v>
      </c>
      <c r="C641" s="24">
        <v>1000</v>
      </c>
      <c r="D641" s="28" t="s">
        <v>132</v>
      </c>
      <c r="E641" s="44" t="s">
        <v>68</v>
      </c>
    </row>
    <row r="642" spans="1:5" ht="17.25" customHeight="1" x14ac:dyDescent="0.25">
      <c r="A642" s="1">
        <v>43637.842650462961</v>
      </c>
      <c r="B642" s="31" t="s">
        <v>401</v>
      </c>
      <c r="C642" s="24">
        <v>170</v>
      </c>
      <c r="D642" s="28" t="s">
        <v>132</v>
      </c>
      <c r="E642" s="44" t="s">
        <v>210</v>
      </c>
    </row>
    <row r="643" spans="1:5" ht="17.25" customHeight="1" x14ac:dyDescent="0.25">
      <c r="A643" s="1">
        <v>43638.420092592591</v>
      </c>
      <c r="B643" s="31" t="s">
        <v>22</v>
      </c>
      <c r="C643" s="24">
        <v>300</v>
      </c>
      <c r="D643" s="28" t="s">
        <v>132</v>
      </c>
      <c r="E643" s="44" t="s">
        <v>729</v>
      </c>
    </row>
    <row r="644" spans="1:5" ht="17.25" customHeight="1" x14ac:dyDescent="0.25">
      <c r="A644" s="1">
        <v>43638.536354166667</v>
      </c>
      <c r="B644" s="31" t="s">
        <v>312</v>
      </c>
      <c r="C644" s="24">
        <v>1800</v>
      </c>
      <c r="D644" s="28" t="s">
        <v>132</v>
      </c>
      <c r="E644" s="44" t="s">
        <v>180</v>
      </c>
    </row>
    <row r="645" spans="1:5" ht="17.25" customHeight="1" x14ac:dyDescent="0.25">
      <c r="A645" s="1">
        <v>43638.639826388891</v>
      </c>
      <c r="B645" s="31" t="s">
        <v>673</v>
      </c>
      <c r="C645" s="24">
        <v>200</v>
      </c>
      <c r="D645" s="28" t="s">
        <v>132</v>
      </c>
      <c r="E645" s="44" t="s">
        <v>68</v>
      </c>
    </row>
    <row r="646" spans="1:5" ht="17.25" customHeight="1" x14ac:dyDescent="0.25">
      <c r="A646" s="1">
        <v>43638.718599537038</v>
      </c>
      <c r="B646" s="31" t="s">
        <v>147</v>
      </c>
      <c r="C646" s="24">
        <v>111</v>
      </c>
      <c r="D646" s="28" t="s">
        <v>132</v>
      </c>
      <c r="E646" s="44" t="s">
        <v>177</v>
      </c>
    </row>
    <row r="647" spans="1:5" ht="17.25" customHeight="1" x14ac:dyDescent="0.25">
      <c r="A647" s="1">
        <v>43638.947789351849</v>
      </c>
      <c r="B647" s="31" t="s">
        <v>244</v>
      </c>
      <c r="C647" s="24">
        <v>300</v>
      </c>
      <c r="D647" s="28" t="s">
        <v>132</v>
      </c>
      <c r="E647" s="44" t="s">
        <v>215</v>
      </c>
    </row>
    <row r="648" spans="1:5" ht="17.25" customHeight="1" x14ac:dyDescent="0.25">
      <c r="A648" s="1">
        <v>43639.354155092595</v>
      </c>
      <c r="B648" s="31" t="s">
        <v>341</v>
      </c>
      <c r="C648" s="24">
        <v>500</v>
      </c>
      <c r="D648" s="28" t="s">
        <v>132</v>
      </c>
      <c r="E648" s="44" t="s">
        <v>103</v>
      </c>
    </row>
    <row r="649" spans="1:5" ht="17.25" customHeight="1" x14ac:dyDescent="0.25">
      <c r="A649" s="1">
        <v>43639.427083333336</v>
      </c>
      <c r="B649" s="31" t="s">
        <v>146</v>
      </c>
      <c r="C649" s="24">
        <v>500</v>
      </c>
      <c r="D649" s="28" t="s">
        <v>132</v>
      </c>
      <c r="E649" s="44" t="s">
        <v>176</v>
      </c>
    </row>
    <row r="650" spans="1:5" ht="17.25" customHeight="1" x14ac:dyDescent="0.25">
      <c r="A650" s="1">
        <v>43639.429166666669</v>
      </c>
      <c r="B650" s="31" t="s">
        <v>266</v>
      </c>
      <c r="C650" s="24">
        <v>1000</v>
      </c>
      <c r="D650" s="28" t="s">
        <v>132</v>
      </c>
      <c r="E650" s="44" t="s">
        <v>288</v>
      </c>
    </row>
    <row r="651" spans="1:5" ht="17.25" customHeight="1" x14ac:dyDescent="0.25">
      <c r="A651" s="1">
        <v>43639.615925925929</v>
      </c>
      <c r="B651" s="31" t="s">
        <v>674</v>
      </c>
      <c r="C651" s="24">
        <v>1000</v>
      </c>
      <c r="D651" s="28" t="s">
        <v>132</v>
      </c>
      <c r="E651" s="44" t="s">
        <v>404</v>
      </c>
    </row>
    <row r="652" spans="1:5" ht="17.25" customHeight="1" x14ac:dyDescent="0.25">
      <c r="A652" s="1">
        <v>43639.690509259257</v>
      </c>
      <c r="B652" s="31" t="s">
        <v>675</v>
      </c>
      <c r="C652" s="24">
        <v>1000</v>
      </c>
      <c r="D652" s="28" t="s">
        <v>132</v>
      </c>
      <c r="E652" s="44" t="s">
        <v>68</v>
      </c>
    </row>
    <row r="653" spans="1:5" ht="17.25" customHeight="1" x14ac:dyDescent="0.25">
      <c r="A653" s="1">
        <v>43639.723402777781</v>
      </c>
      <c r="B653" s="31" t="s">
        <v>676</v>
      </c>
      <c r="C653" s="24">
        <v>500</v>
      </c>
      <c r="D653" s="28" t="s">
        <v>132</v>
      </c>
      <c r="E653" s="44" t="s">
        <v>415</v>
      </c>
    </row>
    <row r="654" spans="1:5" ht="17.25" customHeight="1" x14ac:dyDescent="0.25">
      <c r="A654" s="1">
        <v>43639.753125000003</v>
      </c>
      <c r="B654" s="31" t="s">
        <v>397</v>
      </c>
      <c r="C654" s="24">
        <v>1000</v>
      </c>
      <c r="D654" s="28" t="s">
        <v>132</v>
      </c>
      <c r="E654" s="44" t="s">
        <v>68</v>
      </c>
    </row>
    <row r="655" spans="1:5" ht="17.25" customHeight="1" x14ac:dyDescent="0.25">
      <c r="A655" s="1">
        <v>43639.829618055555</v>
      </c>
      <c r="B655" s="31" t="s">
        <v>677</v>
      </c>
      <c r="C655" s="24">
        <v>1000</v>
      </c>
      <c r="D655" s="28" t="s">
        <v>132</v>
      </c>
      <c r="E655" s="44" t="s">
        <v>404</v>
      </c>
    </row>
    <row r="656" spans="1:5" ht="17.25" customHeight="1" x14ac:dyDescent="0.25">
      <c r="A656" s="1">
        <v>43639.83421296296</v>
      </c>
      <c r="B656" s="31" t="s">
        <v>640</v>
      </c>
      <c r="C656" s="24">
        <v>1000</v>
      </c>
      <c r="D656" s="28" t="s">
        <v>132</v>
      </c>
      <c r="E656" s="44" t="s">
        <v>404</v>
      </c>
    </row>
    <row r="657" spans="1:5" ht="17.25" customHeight="1" x14ac:dyDescent="0.25">
      <c r="A657" s="1">
        <v>43639.877476851849</v>
      </c>
      <c r="B657" s="31" t="s">
        <v>678</v>
      </c>
      <c r="C657" s="24">
        <v>1000</v>
      </c>
      <c r="D657" s="28" t="s">
        <v>132</v>
      </c>
      <c r="E657" s="44" t="s">
        <v>404</v>
      </c>
    </row>
    <row r="658" spans="1:5" ht="17.25" customHeight="1" x14ac:dyDescent="0.25">
      <c r="A658" s="1">
        <v>43639.9</v>
      </c>
      <c r="B658" s="31" t="s">
        <v>264</v>
      </c>
      <c r="C658" s="24">
        <v>5000</v>
      </c>
      <c r="D658" s="28" t="s">
        <v>132</v>
      </c>
      <c r="E658" s="44" t="s">
        <v>68</v>
      </c>
    </row>
    <row r="659" spans="1:5" ht="17.25" customHeight="1" x14ac:dyDescent="0.25">
      <c r="A659" s="1">
        <v>43640</v>
      </c>
      <c r="B659" s="31" t="s">
        <v>232</v>
      </c>
      <c r="C659" s="24">
        <v>2000</v>
      </c>
      <c r="D659" s="28" t="s">
        <v>817</v>
      </c>
      <c r="E659" s="44" t="s">
        <v>68</v>
      </c>
    </row>
    <row r="660" spans="1:5" ht="17.25" customHeight="1" x14ac:dyDescent="0.25">
      <c r="A660" s="1">
        <v>43640.029965277776</v>
      </c>
      <c r="B660" s="31" t="s">
        <v>234</v>
      </c>
      <c r="C660" s="24">
        <v>300</v>
      </c>
      <c r="D660" s="28" t="s">
        <v>132</v>
      </c>
      <c r="E660" s="44" t="s">
        <v>213</v>
      </c>
    </row>
    <row r="661" spans="1:5" ht="17.25" customHeight="1" x14ac:dyDescent="0.25">
      <c r="A661" s="1">
        <v>43640.032384259262</v>
      </c>
      <c r="B661" s="31" t="s">
        <v>234</v>
      </c>
      <c r="C661" s="24">
        <v>500</v>
      </c>
      <c r="D661" s="28" t="s">
        <v>132</v>
      </c>
      <c r="E661" s="44" t="s">
        <v>291</v>
      </c>
    </row>
    <row r="662" spans="1:5" ht="17.25" customHeight="1" x14ac:dyDescent="0.25">
      <c r="A662" s="1">
        <v>43640.034212962964</v>
      </c>
      <c r="B662" s="31" t="s">
        <v>234</v>
      </c>
      <c r="C662" s="24">
        <v>300</v>
      </c>
      <c r="D662" s="28" t="s">
        <v>132</v>
      </c>
      <c r="E662" s="44" t="s">
        <v>215</v>
      </c>
    </row>
    <row r="663" spans="1:5" ht="17.25" customHeight="1" x14ac:dyDescent="0.25">
      <c r="A663" s="1">
        <v>43640.036238425928</v>
      </c>
      <c r="B663" s="31" t="s">
        <v>234</v>
      </c>
      <c r="C663" s="24">
        <v>500</v>
      </c>
      <c r="D663" s="28" t="s">
        <v>132</v>
      </c>
      <c r="E663" s="44" t="s">
        <v>252</v>
      </c>
    </row>
    <row r="664" spans="1:5" ht="17.25" customHeight="1" x14ac:dyDescent="0.25">
      <c r="A664" s="1">
        <v>43640.040833333333</v>
      </c>
      <c r="B664" s="31" t="s">
        <v>234</v>
      </c>
      <c r="C664" s="24">
        <v>500</v>
      </c>
      <c r="D664" s="28" t="s">
        <v>132</v>
      </c>
      <c r="E664" s="44" t="s">
        <v>346</v>
      </c>
    </row>
    <row r="665" spans="1:5" ht="17.25" customHeight="1" x14ac:dyDescent="0.25">
      <c r="A665" s="1">
        <v>43640.042881944442</v>
      </c>
      <c r="B665" s="31" t="s">
        <v>234</v>
      </c>
      <c r="C665" s="24">
        <v>300</v>
      </c>
      <c r="D665" s="28" t="s">
        <v>132</v>
      </c>
      <c r="E665" s="44" t="s">
        <v>744</v>
      </c>
    </row>
    <row r="666" spans="1:5" ht="17.25" customHeight="1" x14ac:dyDescent="0.25">
      <c r="A666" s="1">
        <v>43640.14166666667</v>
      </c>
      <c r="B666" s="31" t="s">
        <v>201</v>
      </c>
      <c r="C666" s="24">
        <v>200</v>
      </c>
      <c r="D666" s="28" t="s">
        <v>132</v>
      </c>
      <c r="E666" s="44" t="s">
        <v>128</v>
      </c>
    </row>
    <row r="667" spans="1:5" ht="17.25" customHeight="1" x14ac:dyDescent="0.25">
      <c r="A667" s="1">
        <v>43640.277094907404</v>
      </c>
      <c r="B667" s="31" t="s">
        <v>377</v>
      </c>
      <c r="C667" s="24">
        <v>50</v>
      </c>
      <c r="D667" s="28" t="s">
        <v>132</v>
      </c>
      <c r="E667" s="44" t="s">
        <v>68</v>
      </c>
    </row>
    <row r="668" spans="1:5" ht="17.25" customHeight="1" x14ac:dyDescent="0.25">
      <c r="A668" s="1">
        <v>43640.331631944442</v>
      </c>
      <c r="B668" s="31" t="s">
        <v>114</v>
      </c>
      <c r="C668" s="24">
        <v>1000</v>
      </c>
      <c r="D668" s="28" t="s">
        <v>132</v>
      </c>
      <c r="E668" s="44" t="s">
        <v>346</v>
      </c>
    </row>
    <row r="669" spans="1:5" ht="17.25" customHeight="1" x14ac:dyDescent="0.25">
      <c r="A669" s="1">
        <v>43640.361979166664</v>
      </c>
      <c r="B669" s="31" t="s">
        <v>679</v>
      </c>
      <c r="C669" s="24">
        <v>1000</v>
      </c>
      <c r="D669" s="28" t="s">
        <v>132</v>
      </c>
      <c r="E669" s="44" t="s">
        <v>404</v>
      </c>
    </row>
    <row r="670" spans="1:5" ht="17.25" customHeight="1" x14ac:dyDescent="0.25">
      <c r="A670" s="1">
        <v>43640.36278935185</v>
      </c>
      <c r="B670" s="31" t="s">
        <v>680</v>
      </c>
      <c r="C670" s="24">
        <v>1000</v>
      </c>
      <c r="D670" s="28" t="s">
        <v>132</v>
      </c>
      <c r="E670" s="44" t="s">
        <v>404</v>
      </c>
    </row>
    <row r="671" spans="1:5" ht="17.25" customHeight="1" x14ac:dyDescent="0.25">
      <c r="A671" s="1">
        <v>43640.3752662037</v>
      </c>
      <c r="B671" s="31" t="s">
        <v>681</v>
      </c>
      <c r="C671" s="24">
        <v>1000</v>
      </c>
      <c r="D671" s="28" t="s">
        <v>132</v>
      </c>
      <c r="E671" s="44" t="s">
        <v>404</v>
      </c>
    </row>
    <row r="672" spans="1:5" ht="17.25" customHeight="1" x14ac:dyDescent="0.25">
      <c r="A672" s="1">
        <v>43640.384270833332</v>
      </c>
      <c r="B672" s="31" t="s">
        <v>49</v>
      </c>
      <c r="C672" s="24">
        <v>500</v>
      </c>
      <c r="D672" s="28" t="s">
        <v>132</v>
      </c>
      <c r="E672" s="44" t="s">
        <v>346</v>
      </c>
    </row>
    <row r="673" spans="1:5" ht="17.25" customHeight="1" x14ac:dyDescent="0.25">
      <c r="A673" s="1">
        <v>43640.395497685182</v>
      </c>
      <c r="B673" s="31" t="s">
        <v>682</v>
      </c>
      <c r="C673" s="24">
        <v>1000</v>
      </c>
      <c r="D673" s="28" t="s">
        <v>132</v>
      </c>
      <c r="E673" s="44" t="s">
        <v>404</v>
      </c>
    </row>
    <row r="674" spans="1:5" ht="17.25" customHeight="1" x14ac:dyDescent="0.25">
      <c r="A674" s="1">
        <v>43640.400219907409</v>
      </c>
      <c r="B674" s="31" t="s">
        <v>372</v>
      </c>
      <c r="C674" s="24">
        <v>300</v>
      </c>
      <c r="D674" s="28" t="s">
        <v>132</v>
      </c>
      <c r="E674" s="44" t="s">
        <v>346</v>
      </c>
    </row>
    <row r="675" spans="1:5" ht="17.25" customHeight="1" x14ac:dyDescent="0.25">
      <c r="A675" s="1">
        <v>43640.400821759256</v>
      </c>
      <c r="B675" s="31" t="s">
        <v>137</v>
      </c>
      <c r="C675" s="24">
        <v>1000</v>
      </c>
      <c r="D675" s="28" t="s">
        <v>132</v>
      </c>
      <c r="E675" s="44" t="s">
        <v>346</v>
      </c>
    </row>
    <row r="676" spans="1:5" ht="17.25" customHeight="1" x14ac:dyDescent="0.25">
      <c r="A676" s="1">
        <v>43640.471782407411</v>
      </c>
      <c r="B676" s="31" t="s">
        <v>244</v>
      </c>
      <c r="C676" s="24">
        <v>500</v>
      </c>
      <c r="D676" s="28" t="s">
        <v>132</v>
      </c>
      <c r="E676" s="44" t="s">
        <v>346</v>
      </c>
    </row>
    <row r="677" spans="1:5" ht="17.25" customHeight="1" x14ac:dyDescent="0.25">
      <c r="A677" s="1">
        <v>43640.479953703703</v>
      </c>
      <c r="B677" s="31" t="s">
        <v>663</v>
      </c>
      <c r="C677" s="24">
        <v>1000</v>
      </c>
      <c r="D677" s="28" t="s">
        <v>132</v>
      </c>
      <c r="E677" s="44" t="s">
        <v>404</v>
      </c>
    </row>
    <row r="678" spans="1:5" ht="17.25" customHeight="1" x14ac:dyDescent="0.25">
      <c r="A678" s="1">
        <v>43640.480810185189</v>
      </c>
      <c r="B678" s="31" t="s">
        <v>683</v>
      </c>
      <c r="C678" s="24">
        <v>1000</v>
      </c>
      <c r="D678" s="28" t="s">
        <v>132</v>
      </c>
      <c r="E678" s="44" t="s">
        <v>404</v>
      </c>
    </row>
    <row r="679" spans="1:5" ht="17.25" customHeight="1" x14ac:dyDescent="0.25">
      <c r="A679" s="1">
        <v>43640.518125000002</v>
      </c>
      <c r="B679" s="31" t="s">
        <v>684</v>
      </c>
      <c r="C679" s="24">
        <v>1000</v>
      </c>
      <c r="D679" s="28" t="s">
        <v>132</v>
      </c>
      <c r="E679" s="44" t="s">
        <v>346</v>
      </c>
    </row>
    <row r="680" spans="1:5" ht="17.25" customHeight="1" x14ac:dyDescent="0.25">
      <c r="A680" s="1">
        <v>43640.522939814815</v>
      </c>
      <c r="B680" s="31" t="s">
        <v>685</v>
      </c>
      <c r="C680" s="24">
        <v>500</v>
      </c>
      <c r="D680" s="28" t="s">
        <v>132</v>
      </c>
      <c r="E680" s="44" t="s">
        <v>346</v>
      </c>
    </row>
    <row r="681" spans="1:5" ht="17.25" customHeight="1" x14ac:dyDescent="0.25">
      <c r="A681" s="1">
        <v>43640.541643518518</v>
      </c>
      <c r="B681" s="31" t="s">
        <v>200</v>
      </c>
      <c r="C681" s="24">
        <v>3000</v>
      </c>
      <c r="D681" s="28" t="s">
        <v>132</v>
      </c>
      <c r="E681" s="44" t="s">
        <v>72</v>
      </c>
    </row>
    <row r="682" spans="1:5" ht="17.25" customHeight="1" x14ac:dyDescent="0.25">
      <c r="A682" s="1">
        <v>43640.583321759259</v>
      </c>
      <c r="B682" s="31" t="s">
        <v>199</v>
      </c>
      <c r="C682" s="24">
        <v>200</v>
      </c>
      <c r="D682" s="28" t="s">
        <v>132</v>
      </c>
      <c r="E682" s="44" t="s">
        <v>202</v>
      </c>
    </row>
    <row r="683" spans="1:5" ht="17.25" customHeight="1" x14ac:dyDescent="0.25">
      <c r="A683" s="1">
        <v>43640.591805555552</v>
      </c>
      <c r="B683" s="31" t="s">
        <v>686</v>
      </c>
      <c r="C683" s="24">
        <v>1000</v>
      </c>
      <c r="D683" s="28" t="s">
        <v>132</v>
      </c>
      <c r="E683" s="44" t="s">
        <v>346</v>
      </c>
    </row>
    <row r="684" spans="1:5" ht="17.25" customHeight="1" x14ac:dyDescent="0.25">
      <c r="A684" s="1">
        <v>43640.600347222222</v>
      </c>
      <c r="B684" s="31" t="s">
        <v>24</v>
      </c>
      <c r="C684" s="24">
        <v>500</v>
      </c>
      <c r="D684" s="28" t="s">
        <v>132</v>
      </c>
      <c r="E684" s="44" t="s">
        <v>346</v>
      </c>
    </row>
    <row r="685" spans="1:5" ht="17.25" customHeight="1" x14ac:dyDescent="0.25">
      <c r="A685" s="1">
        <v>43640.62060185185</v>
      </c>
      <c r="B685" s="31" t="s">
        <v>356</v>
      </c>
      <c r="C685" s="24">
        <v>500</v>
      </c>
      <c r="D685" s="28" t="s">
        <v>132</v>
      </c>
      <c r="E685" s="44" t="s">
        <v>346</v>
      </c>
    </row>
    <row r="686" spans="1:5" ht="17.25" customHeight="1" x14ac:dyDescent="0.25">
      <c r="A686" s="1">
        <v>43640.649224537039</v>
      </c>
      <c r="B686" s="31" t="s">
        <v>687</v>
      </c>
      <c r="C686" s="24">
        <v>300</v>
      </c>
      <c r="D686" s="28" t="s">
        <v>132</v>
      </c>
      <c r="E686" s="44" t="s">
        <v>346</v>
      </c>
    </row>
    <row r="687" spans="1:5" ht="17.25" customHeight="1" x14ac:dyDescent="0.25">
      <c r="A687" s="1">
        <v>43640.664560185185</v>
      </c>
      <c r="B687" s="31" t="s">
        <v>148</v>
      </c>
      <c r="C687" s="24">
        <v>1000</v>
      </c>
      <c r="D687" s="28" t="s">
        <v>132</v>
      </c>
      <c r="E687" s="44" t="s">
        <v>178</v>
      </c>
    </row>
    <row r="688" spans="1:5" ht="17.25" customHeight="1" x14ac:dyDescent="0.25">
      <c r="A688" s="1">
        <v>43640.679166666669</v>
      </c>
      <c r="B688" s="31" t="s">
        <v>198</v>
      </c>
      <c r="C688" s="24">
        <v>200</v>
      </c>
      <c r="D688" s="28" t="s">
        <v>132</v>
      </c>
      <c r="E688" s="44" t="s">
        <v>128</v>
      </c>
    </row>
    <row r="689" spans="1:5" ht="17.25" customHeight="1" x14ac:dyDescent="0.25">
      <c r="A689" s="1">
        <v>43640.735393518517</v>
      </c>
      <c r="B689" s="31" t="s">
        <v>106</v>
      </c>
      <c r="C689" s="24">
        <v>50</v>
      </c>
      <c r="D689" s="28" t="s">
        <v>132</v>
      </c>
      <c r="E689" s="44" t="s">
        <v>202</v>
      </c>
    </row>
    <row r="690" spans="1:5" ht="17.25" customHeight="1" x14ac:dyDescent="0.25">
      <c r="A690" s="1">
        <v>43640.753587962965</v>
      </c>
      <c r="B690" s="31" t="s">
        <v>688</v>
      </c>
      <c r="C690" s="24">
        <v>500</v>
      </c>
      <c r="D690" s="28" t="s">
        <v>132</v>
      </c>
      <c r="E690" s="44" t="s">
        <v>346</v>
      </c>
    </row>
    <row r="691" spans="1:5" ht="17.25" customHeight="1" x14ac:dyDescent="0.25">
      <c r="A691" s="1">
        <v>43640.789560185185</v>
      </c>
      <c r="B691" s="31" t="s">
        <v>397</v>
      </c>
      <c r="C691" s="24">
        <v>100</v>
      </c>
      <c r="D691" s="28" t="s">
        <v>132</v>
      </c>
      <c r="E691" s="44" t="s">
        <v>215</v>
      </c>
    </row>
    <row r="692" spans="1:5" ht="17.25" customHeight="1" x14ac:dyDescent="0.25">
      <c r="A692" s="1">
        <v>43640.791539351849</v>
      </c>
      <c r="B692" s="31" t="s">
        <v>689</v>
      </c>
      <c r="C692" s="24">
        <v>300</v>
      </c>
      <c r="D692" s="28" t="s">
        <v>132</v>
      </c>
      <c r="E692" s="44" t="s">
        <v>346</v>
      </c>
    </row>
    <row r="693" spans="1:5" ht="17.25" customHeight="1" x14ac:dyDescent="0.25">
      <c r="A693" s="1">
        <v>43640.864583333336</v>
      </c>
      <c r="B693" s="31" t="s">
        <v>197</v>
      </c>
      <c r="C693" s="24">
        <v>500</v>
      </c>
      <c r="D693" s="28" t="s">
        <v>132</v>
      </c>
      <c r="E693" s="44" t="s">
        <v>206</v>
      </c>
    </row>
    <row r="694" spans="1:5" ht="17.25" customHeight="1" x14ac:dyDescent="0.25">
      <c r="A694" s="1">
        <v>43640.9062037037</v>
      </c>
      <c r="B694" s="31" t="s">
        <v>690</v>
      </c>
      <c r="C694" s="24">
        <v>1250</v>
      </c>
      <c r="D694" s="28" t="s">
        <v>132</v>
      </c>
      <c r="E694" s="44" t="s">
        <v>725</v>
      </c>
    </row>
    <row r="695" spans="1:5" ht="17.25" customHeight="1" x14ac:dyDescent="0.25">
      <c r="A695" s="1">
        <v>43641.045567129629</v>
      </c>
      <c r="B695" s="31" t="s">
        <v>451</v>
      </c>
      <c r="C695" s="24">
        <v>3000</v>
      </c>
      <c r="D695" s="28" t="s">
        <v>132</v>
      </c>
      <c r="E695" s="44" t="s">
        <v>735</v>
      </c>
    </row>
    <row r="696" spans="1:5" ht="17.25" customHeight="1" x14ac:dyDescent="0.25">
      <c r="A696" s="1">
        <v>43641.047638888886</v>
      </c>
      <c r="B696" s="31" t="s">
        <v>451</v>
      </c>
      <c r="C696" s="24">
        <v>3000</v>
      </c>
      <c r="D696" s="28" t="s">
        <v>132</v>
      </c>
      <c r="E696" s="44" t="s">
        <v>287</v>
      </c>
    </row>
    <row r="697" spans="1:5" ht="17.25" customHeight="1" x14ac:dyDescent="0.25">
      <c r="A697" s="1">
        <v>43641.070810185185</v>
      </c>
      <c r="B697" s="31" t="s">
        <v>164</v>
      </c>
      <c r="C697" s="24">
        <v>200</v>
      </c>
      <c r="D697" s="28" t="s">
        <v>132</v>
      </c>
      <c r="E697" s="44" t="s">
        <v>205</v>
      </c>
    </row>
    <row r="698" spans="1:5" ht="17.25" customHeight="1" x14ac:dyDescent="0.25">
      <c r="A698" s="1">
        <v>43641.347916666666</v>
      </c>
      <c r="B698" s="31" t="s">
        <v>196</v>
      </c>
      <c r="C698" s="24">
        <v>100</v>
      </c>
      <c r="D698" s="28" t="s">
        <v>132</v>
      </c>
      <c r="E698" s="44" t="s">
        <v>68</v>
      </c>
    </row>
    <row r="699" spans="1:5" ht="17.25" customHeight="1" x14ac:dyDescent="0.25">
      <c r="A699" s="1">
        <v>43641.436608796299</v>
      </c>
      <c r="B699" s="31" t="s">
        <v>691</v>
      </c>
      <c r="C699" s="24">
        <v>6000</v>
      </c>
      <c r="D699" s="28" t="s">
        <v>132</v>
      </c>
      <c r="E699" s="44" t="s">
        <v>68</v>
      </c>
    </row>
    <row r="700" spans="1:5" ht="17.25" customHeight="1" x14ac:dyDescent="0.25">
      <c r="A700" s="1">
        <v>43641.54583333333</v>
      </c>
      <c r="B700" s="31" t="s">
        <v>195</v>
      </c>
      <c r="C700" s="24">
        <v>1000</v>
      </c>
      <c r="D700" s="28" t="s">
        <v>132</v>
      </c>
      <c r="E700" s="44" t="s">
        <v>184</v>
      </c>
    </row>
    <row r="701" spans="1:5" ht="17.25" customHeight="1" x14ac:dyDescent="0.25">
      <c r="A701" s="1">
        <v>43641.627615740741</v>
      </c>
      <c r="B701" s="31" t="s">
        <v>640</v>
      </c>
      <c r="C701" s="24">
        <v>1000</v>
      </c>
      <c r="D701" s="28" t="s">
        <v>132</v>
      </c>
      <c r="E701" s="44" t="s">
        <v>346</v>
      </c>
    </row>
    <row r="702" spans="1:5" ht="17.25" customHeight="1" x14ac:dyDescent="0.25">
      <c r="A702" s="1">
        <v>43641.631249999999</v>
      </c>
      <c r="B702" s="31" t="s">
        <v>194</v>
      </c>
      <c r="C702" s="24">
        <v>100</v>
      </c>
      <c r="D702" s="28" t="s">
        <v>132</v>
      </c>
      <c r="E702" s="44" t="s">
        <v>204</v>
      </c>
    </row>
    <row r="703" spans="1:5" ht="17.25" customHeight="1" x14ac:dyDescent="0.25">
      <c r="A703" s="1">
        <v>43641.777083333334</v>
      </c>
      <c r="B703" s="31" t="s">
        <v>193</v>
      </c>
      <c r="C703" s="24">
        <v>1000</v>
      </c>
      <c r="D703" s="28" t="s">
        <v>132</v>
      </c>
      <c r="E703" s="44" t="s">
        <v>203</v>
      </c>
    </row>
    <row r="704" spans="1:5" ht="17.25" customHeight="1" x14ac:dyDescent="0.25">
      <c r="A704" s="1">
        <v>43641.89162037037</v>
      </c>
      <c r="B704" s="31" t="s">
        <v>192</v>
      </c>
      <c r="C704" s="24">
        <v>1000</v>
      </c>
      <c r="D704" s="28" t="s">
        <v>132</v>
      </c>
      <c r="E704" s="44" t="s">
        <v>73</v>
      </c>
    </row>
    <row r="705" spans="1:5" ht="17.25" customHeight="1" x14ac:dyDescent="0.25">
      <c r="A705" s="1">
        <v>43641.962500000001</v>
      </c>
      <c r="B705" s="31" t="s">
        <v>191</v>
      </c>
      <c r="C705" s="24">
        <v>1000</v>
      </c>
      <c r="D705" s="28" t="s">
        <v>132</v>
      </c>
      <c r="E705" s="44" t="s">
        <v>202</v>
      </c>
    </row>
    <row r="706" spans="1:5" ht="17.25" customHeight="1" x14ac:dyDescent="0.25">
      <c r="A706" s="1">
        <v>43642.100011574075</v>
      </c>
      <c r="B706" s="31" t="s">
        <v>209</v>
      </c>
      <c r="C706" s="24">
        <v>300</v>
      </c>
      <c r="D706" s="28" t="s">
        <v>132</v>
      </c>
      <c r="E706" s="44" t="s">
        <v>68</v>
      </c>
    </row>
    <row r="707" spans="1:5" ht="17.25" customHeight="1" x14ac:dyDescent="0.25">
      <c r="A707" s="1">
        <v>43642.295775462961</v>
      </c>
      <c r="B707" s="31" t="s">
        <v>208</v>
      </c>
      <c r="C707" s="24">
        <v>50</v>
      </c>
      <c r="D707" s="28" t="s">
        <v>132</v>
      </c>
      <c r="E707" s="44" t="s">
        <v>68</v>
      </c>
    </row>
    <row r="708" spans="1:5" ht="17.25" customHeight="1" x14ac:dyDescent="0.25">
      <c r="A708" s="1">
        <v>43642.335416666669</v>
      </c>
      <c r="B708" s="31" t="s">
        <v>370</v>
      </c>
      <c r="C708" s="24">
        <v>50</v>
      </c>
      <c r="D708" s="28" t="s">
        <v>132</v>
      </c>
      <c r="E708" s="44" t="s">
        <v>202</v>
      </c>
    </row>
    <row r="709" spans="1:5" ht="17.25" customHeight="1" x14ac:dyDescent="0.25">
      <c r="A709" s="1">
        <v>43642.381249999999</v>
      </c>
      <c r="B709" s="31" t="s">
        <v>369</v>
      </c>
      <c r="C709" s="24">
        <v>1000</v>
      </c>
      <c r="D709" s="28" t="s">
        <v>132</v>
      </c>
      <c r="E709" s="44" t="s">
        <v>418</v>
      </c>
    </row>
    <row r="710" spans="1:5" ht="17.25" customHeight="1" x14ac:dyDescent="0.25">
      <c r="A710" s="1">
        <v>43642.399953703702</v>
      </c>
      <c r="B710" s="31" t="s">
        <v>261</v>
      </c>
      <c r="C710" s="24">
        <v>100</v>
      </c>
      <c r="D710" s="28" t="s">
        <v>132</v>
      </c>
      <c r="E710" s="44" t="s">
        <v>286</v>
      </c>
    </row>
    <row r="711" spans="1:5" ht="17.25" customHeight="1" x14ac:dyDescent="0.25">
      <c r="A711" s="1">
        <v>43642.416689814818</v>
      </c>
      <c r="B711" s="31" t="s">
        <v>260</v>
      </c>
      <c r="C711" s="24">
        <v>500</v>
      </c>
      <c r="D711" s="28" t="s">
        <v>132</v>
      </c>
      <c r="E711" s="44" t="s">
        <v>286</v>
      </c>
    </row>
    <row r="712" spans="1:5" ht="17.25" customHeight="1" x14ac:dyDescent="0.25">
      <c r="A712" s="1">
        <v>43642.464768518519</v>
      </c>
      <c r="B712" s="31" t="s">
        <v>692</v>
      </c>
      <c r="C712" s="24">
        <v>1000</v>
      </c>
      <c r="D712" s="28" t="s">
        <v>132</v>
      </c>
      <c r="E712" s="44" t="s">
        <v>404</v>
      </c>
    </row>
    <row r="713" spans="1:5" ht="17.25" customHeight="1" x14ac:dyDescent="0.25">
      <c r="A713" s="1">
        <v>43642.48541666667</v>
      </c>
      <c r="B713" s="31" t="s">
        <v>259</v>
      </c>
      <c r="C713" s="24">
        <v>100</v>
      </c>
      <c r="D713" s="28" t="s">
        <v>132</v>
      </c>
      <c r="E713" s="44" t="s">
        <v>286</v>
      </c>
    </row>
    <row r="714" spans="1:5" ht="17.25" customHeight="1" x14ac:dyDescent="0.25">
      <c r="A714" s="1">
        <v>43642.85833333333</v>
      </c>
      <c r="B714" s="31" t="s">
        <v>207</v>
      </c>
      <c r="C714" s="24">
        <v>2000</v>
      </c>
      <c r="D714" s="28" t="s">
        <v>132</v>
      </c>
      <c r="E714" s="44" t="s">
        <v>68</v>
      </c>
    </row>
    <row r="715" spans="1:5" ht="18" customHeight="1" x14ac:dyDescent="0.25">
      <c r="A715" s="1">
        <v>43642.895787037036</v>
      </c>
      <c r="B715" s="31" t="s">
        <v>258</v>
      </c>
      <c r="C715" s="24">
        <v>200</v>
      </c>
      <c r="D715" s="28" t="s">
        <v>132</v>
      </c>
      <c r="E715" s="44" t="s">
        <v>68</v>
      </c>
    </row>
    <row r="716" spans="1:5" ht="17.25" customHeight="1" x14ac:dyDescent="0.25">
      <c r="A716" s="1">
        <v>43642.92291666667</v>
      </c>
      <c r="B716" s="31" t="s">
        <v>101</v>
      </c>
      <c r="C716" s="24">
        <v>500</v>
      </c>
      <c r="D716" s="28" t="s">
        <v>132</v>
      </c>
      <c r="E716" s="44" t="s">
        <v>134</v>
      </c>
    </row>
    <row r="717" spans="1:5" ht="17.25" customHeight="1" x14ac:dyDescent="0.25">
      <c r="A717" s="1">
        <v>43643</v>
      </c>
      <c r="B717" s="31" t="s">
        <v>755</v>
      </c>
      <c r="C717" s="24">
        <v>20000</v>
      </c>
      <c r="D717" s="28" t="s">
        <v>817</v>
      </c>
      <c r="E717" s="44" t="s">
        <v>68</v>
      </c>
    </row>
    <row r="718" spans="1:5" ht="17.25" customHeight="1" x14ac:dyDescent="0.25">
      <c r="A718" s="1">
        <v>43643.331157407411</v>
      </c>
      <c r="B718" s="31" t="s">
        <v>231</v>
      </c>
      <c r="C718" s="24">
        <v>100</v>
      </c>
      <c r="D718" s="28" t="s">
        <v>132</v>
      </c>
      <c r="E718" s="44" t="s">
        <v>178</v>
      </c>
    </row>
    <row r="719" spans="1:5" ht="17.25" customHeight="1" x14ac:dyDescent="0.25">
      <c r="A719" s="1">
        <v>43643.354074074072</v>
      </c>
      <c r="B719" s="31" t="s">
        <v>257</v>
      </c>
      <c r="C719" s="24">
        <v>150</v>
      </c>
      <c r="D719" s="28" t="s">
        <v>132</v>
      </c>
      <c r="E719" s="44" t="s">
        <v>286</v>
      </c>
    </row>
    <row r="720" spans="1:5" ht="17.25" customHeight="1" x14ac:dyDescent="0.25">
      <c r="A720" s="1">
        <v>43643.417662037034</v>
      </c>
      <c r="B720" s="31" t="s">
        <v>693</v>
      </c>
      <c r="C720" s="24">
        <v>500</v>
      </c>
      <c r="D720" s="28" t="s">
        <v>132</v>
      </c>
      <c r="E720" s="44" t="s">
        <v>415</v>
      </c>
    </row>
    <row r="721" spans="1:5" ht="17.25" customHeight="1" x14ac:dyDescent="0.25">
      <c r="A721" s="1">
        <v>43643.420347222222</v>
      </c>
      <c r="B721" s="31" t="s">
        <v>397</v>
      </c>
      <c r="C721" s="24">
        <v>5000</v>
      </c>
      <c r="D721" s="28" t="s">
        <v>132</v>
      </c>
      <c r="E721" s="44" t="s">
        <v>745</v>
      </c>
    </row>
    <row r="722" spans="1:5" ht="17.25" customHeight="1" x14ac:dyDescent="0.25">
      <c r="A722" s="1">
        <v>43643.422835648147</v>
      </c>
      <c r="B722" s="31" t="s">
        <v>693</v>
      </c>
      <c r="C722" s="24">
        <v>500</v>
      </c>
      <c r="D722" s="28" t="s">
        <v>132</v>
      </c>
      <c r="E722" s="44" t="s">
        <v>128</v>
      </c>
    </row>
    <row r="723" spans="1:5" ht="17.25" customHeight="1" x14ac:dyDescent="0.25">
      <c r="A723" s="1">
        <v>43643.42695601852</v>
      </c>
      <c r="B723" s="31" t="s">
        <v>694</v>
      </c>
      <c r="C723" s="24">
        <v>5000</v>
      </c>
      <c r="D723" s="28" t="s">
        <v>132</v>
      </c>
      <c r="E723" s="44" t="s">
        <v>745</v>
      </c>
    </row>
    <row r="724" spans="1:5" ht="17.25" customHeight="1" x14ac:dyDescent="0.25">
      <c r="A724" s="1">
        <v>43643.429074074076</v>
      </c>
      <c r="B724" s="31" t="s">
        <v>367</v>
      </c>
      <c r="C724" s="24">
        <v>200</v>
      </c>
      <c r="D724" s="28" t="s">
        <v>132</v>
      </c>
      <c r="E724" s="44" t="s">
        <v>417</v>
      </c>
    </row>
    <row r="725" spans="1:5" ht="17.25" customHeight="1" x14ac:dyDescent="0.25">
      <c r="A725" s="1">
        <v>43643.433333333334</v>
      </c>
      <c r="B725" s="31" t="s">
        <v>240</v>
      </c>
      <c r="C725" s="24">
        <v>500</v>
      </c>
      <c r="D725" s="28" t="s">
        <v>132</v>
      </c>
      <c r="E725" s="44" t="s">
        <v>251</v>
      </c>
    </row>
    <row r="726" spans="1:5" ht="17.25" customHeight="1" x14ac:dyDescent="0.25">
      <c r="A726" s="1">
        <v>43643.442349537036</v>
      </c>
      <c r="B726" s="31" t="s">
        <v>695</v>
      </c>
      <c r="C726" s="24">
        <v>5000</v>
      </c>
      <c r="D726" s="28" t="s">
        <v>132</v>
      </c>
      <c r="E726" s="44" t="s">
        <v>745</v>
      </c>
    </row>
    <row r="727" spans="1:5" ht="17.25" customHeight="1" x14ac:dyDescent="0.25">
      <c r="A727" s="1">
        <v>43643.45113425926</v>
      </c>
      <c r="B727" s="31" t="s">
        <v>696</v>
      </c>
      <c r="C727" s="24">
        <v>2000</v>
      </c>
      <c r="D727" s="28" t="s">
        <v>132</v>
      </c>
      <c r="E727" s="44" t="s">
        <v>745</v>
      </c>
    </row>
    <row r="728" spans="1:5" ht="17.25" customHeight="1" x14ac:dyDescent="0.25">
      <c r="A728" s="1">
        <v>43643.469189814816</v>
      </c>
      <c r="B728" s="31" t="s">
        <v>697</v>
      </c>
      <c r="C728" s="24">
        <v>5000</v>
      </c>
      <c r="D728" s="28" t="s">
        <v>132</v>
      </c>
      <c r="E728" s="44" t="s">
        <v>745</v>
      </c>
    </row>
    <row r="729" spans="1:5" ht="17.25" customHeight="1" x14ac:dyDescent="0.25">
      <c r="A729" s="1">
        <v>43643.552025462966</v>
      </c>
      <c r="B729" s="31" t="s">
        <v>239</v>
      </c>
      <c r="C729" s="24">
        <v>300</v>
      </c>
      <c r="D729" s="28" t="s">
        <v>132</v>
      </c>
      <c r="E729" s="44" t="s">
        <v>68</v>
      </c>
    </row>
    <row r="730" spans="1:5" ht="17.25" customHeight="1" x14ac:dyDescent="0.25">
      <c r="A730" s="1">
        <v>43643.590763888889</v>
      </c>
      <c r="B730" s="31" t="s">
        <v>698</v>
      </c>
      <c r="C730" s="24">
        <v>5000</v>
      </c>
      <c r="D730" s="28" t="s">
        <v>132</v>
      </c>
      <c r="E730" s="44" t="s">
        <v>745</v>
      </c>
    </row>
    <row r="731" spans="1:5" ht="17.25" customHeight="1" x14ac:dyDescent="0.25">
      <c r="A731" s="1">
        <v>43643.597916666666</v>
      </c>
      <c r="B731" s="31" t="s">
        <v>62</v>
      </c>
      <c r="C731" s="24">
        <v>200</v>
      </c>
      <c r="D731" s="28" t="s">
        <v>132</v>
      </c>
      <c r="E731" s="44" t="s">
        <v>180</v>
      </c>
    </row>
    <row r="732" spans="1:5" ht="17.25" customHeight="1" x14ac:dyDescent="0.25">
      <c r="A732" s="1">
        <v>43643.745775462965</v>
      </c>
      <c r="B732" s="31" t="s">
        <v>364</v>
      </c>
      <c r="C732" s="24">
        <v>500</v>
      </c>
      <c r="D732" s="28" t="s">
        <v>132</v>
      </c>
      <c r="E732" s="44" t="s">
        <v>134</v>
      </c>
    </row>
    <row r="733" spans="1:5" ht="17.25" customHeight="1" x14ac:dyDescent="0.25">
      <c r="A733" s="1">
        <v>43643.763726851852</v>
      </c>
      <c r="B733" s="31" t="s">
        <v>699</v>
      </c>
      <c r="C733" s="24">
        <v>10000</v>
      </c>
      <c r="D733" s="28" t="s">
        <v>132</v>
      </c>
      <c r="E733" s="44" t="s">
        <v>745</v>
      </c>
    </row>
    <row r="734" spans="1:5" ht="17.25" customHeight="1" x14ac:dyDescent="0.25">
      <c r="A734" s="1">
        <v>43643.907847222225</v>
      </c>
      <c r="B734" s="31" t="s">
        <v>20</v>
      </c>
      <c r="C734" s="24">
        <v>2455</v>
      </c>
      <c r="D734" s="28" t="s">
        <v>132</v>
      </c>
      <c r="E734" s="44" t="s">
        <v>184</v>
      </c>
    </row>
    <row r="735" spans="1:5" ht="17.25" customHeight="1" x14ac:dyDescent="0.25">
      <c r="A735" s="1">
        <v>43643.911412037036</v>
      </c>
      <c r="B735" s="31" t="s">
        <v>20</v>
      </c>
      <c r="C735" s="24">
        <v>1000</v>
      </c>
      <c r="D735" s="28" t="s">
        <v>132</v>
      </c>
      <c r="E735" s="44" t="s">
        <v>347</v>
      </c>
    </row>
    <row r="736" spans="1:5" ht="17.25" customHeight="1" x14ac:dyDescent="0.25">
      <c r="A736" s="1">
        <v>43643.95113425926</v>
      </c>
      <c r="B736" s="31" t="s">
        <v>81</v>
      </c>
      <c r="C736" s="24">
        <v>5000</v>
      </c>
      <c r="D736" s="28" t="s">
        <v>132</v>
      </c>
      <c r="E736" s="44" t="s">
        <v>215</v>
      </c>
    </row>
    <row r="737" spans="1:5" ht="17.25" customHeight="1" x14ac:dyDescent="0.25">
      <c r="A737" s="1">
        <v>43643.964594907404</v>
      </c>
      <c r="B737" s="31" t="s">
        <v>256</v>
      </c>
      <c r="C737" s="24">
        <v>500</v>
      </c>
      <c r="D737" s="28" t="s">
        <v>132</v>
      </c>
      <c r="E737" s="44" t="s">
        <v>286</v>
      </c>
    </row>
    <row r="738" spans="1:5" ht="17.25" customHeight="1" x14ac:dyDescent="0.25">
      <c r="A738" s="1">
        <v>43643.985312500001</v>
      </c>
      <c r="B738" s="31" t="s">
        <v>230</v>
      </c>
      <c r="C738" s="24">
        <v>1000</v>
      </c>
      <c r="D738" s="28" t="s">
        <v>132</v>
      </c>
      <c r="E738" s="44" t="s">
        <v>68</v>
      </c>
    </row>
    <row r="739" spans="1:5" ht="17.25" customHeight="1" x14ac:dyDescent="0.25">
      <c r="A739" s="1">
        <v>43644.239479166667</v>
      </c>
      <c r="B739" s="31" t="s">
        <v>320</v>
      </c>
      <c r="C739" s="24">
        <v>500</v>
      </c>
      <c r="D739" s="28" t="s">
        <v>132</v>
      </c>
      <c r="E739" s="44" t="s">
        <v>735</v>
      </c>
    </row>
    <row r="740" spans="1:5" ht="17.25" customHeight="1" x14ac:dyDescent="0.25">
      <c r="A740" s="1">
        <v>43644.241076388891</v>
      </c>
      <c r="B740" s="31" t="s">
        <v>320</v>
      </c>
      <c r="C740" s="24">
        <v>500</v>
      </c>
      <c r="D740" s="28" t="s">
        <v>132</v>
      </c>
      <c r="E740" s="44" t="s">
        <v>128</v>
      </c>
    </row>
    <row r="741" spans="1:5" ht="17.25" customHeight="1" x14ac:dyDescent="0.25">
      <c r="A741" s="1">
        <v>43644.29583333333</v>
      </c>
      <c r="B741" s="31" t="s">
        <v>229</v>
      </c>
      <c r="C741" s="24">
        <v>300</v>
      </c>
      <c r="D741" s="28" t="s">
        <v>132</v>
      </c>
      <c r="E741" s="44" t="s">
        <v>68</v>
      </c>
    </row>
    <row r="742" spans="1:5" ht="17.25" customHeight="1" x14ac:dyDescent="0.25">
      <c r="A742" s="1">
        <v>43644.356134259258</v>
      </c>
      <c r="B742" s="31" t="s">
        <v>94</v>
      </c>
      <c r="C742" s="24">
        <v>200</v>
      </c>
      <c r="D742" s="28" t="s">
        <v>132</v>
      </c>
      <c r="E742" s="44" t="s">
        <v>68</v>
      </c>
    </row>
    <row r="743" spans="1:5" ht="17.25" customHeight="1" x14ac:dyDescent="0.25">
      <c r="A743" s="1">
        <v>43644.364479166667</v>
      </c>
      <c r="B743" s="31" t="s">
        <v>228</v>
      </c>
      <c r="C743" s="24">
        <v>100</v>
      </c>
      <c r="D743" s="28" t="s">
        <v>132</v>
      </c>
      <c r="E743" s="44" t="s">
        <v>68</v>
      </c>
    </row>
    <row r="744" spans="1:5" ht="17.25" customHeight="1" x14ac:dyDescent="0.25">
      <c r="A744" s="1">
        <v>43644.378229166665</v>
      </c>
      <c r="B744" s="31" t="s">
        <v>376</v>
      </c>
      <c r="C744" s="24">
        <v>1000</v>
      </c>
      <c r="D744" s="28" t="s">
        <v>132</v>
      </c>
      <c r="E744" s="44" t="s">
        <v>404</v>
      </c>
    </row>
    <row r="745" spans="1:5" ht="17.25" customHeight="1" x14ac:dyDescent="0.25">
      <c r="A745" s="1">
        <v>43644.38758101852</v>
      </c>
      <c r="B745" s="31" t="s">
        <v>397</v>
      </c>
      <c r="C745" s="24">
        <v>1000</v>
      </c>
      <c r="D745" s="28" t="s">
        <v>132</v>
      </c>
      <c r="E745" s="44" t="s">
        <v>68</v>
      </c>
    </row>
    <row r="746" spans="1:5" ht="17.25" customHeight="1" x14ac:dyDescent="0.25">
      <c r="A746" s="1">
        <v>43644.391550925924</v>
      </c>
      <c r="B746" s="31" t="s">
        <v>227</v>
      </c>
      <c r="C746" s="24">
        <v>300</v>
      </c>
      <c r="D746" s="28" t="s">
        <v>132</v>
      </c>
      <c r="E746" s="44" t="s">
        <v>68</v>
      </c>
    </row>
    <row r="747" spans="1:5" ht="17.25" customHeight="1" x14ac:dyDescent="0.25">
      <c r="A747" s="1">
        <v>43644.414039351854</v>
      </c>
      <c r="B747" s="31" t="s">
        <v>282</v>
      </c>
      <c r="C747" s="24">
        <v>5000</v>
      </c>
      <c r="D747" s="28" t="s">
        <v>132</v>
      </c>
      <c r="E747" s="44" t="s">
        <v>737</v>
      </c>
    </row>
    <row r="748" spans="1:5" ht="17.25" customHeight="1" x14ac:dyDescent="0.25">
      <c r="A748" s="1">
        <v>43644.420659722222</v>
      </c>
      <c r="B748" s="31" t="s">
        <v>700</v>
      </c>
      <c r="C748" s="24">
        <v>25000</v>
      </c>
      <c r="D748" s="28" t="s">
        <v>132</v>
      </c>
      <c r="E748" s="44" t="s">
        <v>745</v>
      </c>
    </row>
    <row r="749" spans="1:5" ht="17.25" customHeight="1" x14ac:dyDescent="0.25">
      <c r="A749" s="1">
        <v>43644.432951388888</v>
      </c>
      <c r="B749" s="31" t="s">
        <v>701</v>
      </c>
      <c r="C749" s="24">
        <v>1000</v>
      </c>
      <c r="D749" s="28" t="s">
        <v>132</v>
      </c>
      <c r="E749" s="44" t="s">
        <v>404</v>
      </c>
    </row>
    <row r="750" spans="1:5" ht="17.25" customHeight="1" x14ac:dyDescent="0.25">
      <c r="A750" s="1">
        <v>43644.447604166664</v>
      </c>
      <c r="B750" s="31" t="s">
        <v>702</v>
      </c>
      <c r="C750" s="24">
        <v>5000</v>
      </c>
      <c r="D750" s="28" t="s">
        <v>132</v>
      </c>
      <c r="E750" s="44" t="s">
        <v>745</v>
      </c>
    </row>
    <row r="751" spans="1:5" ht="17.25" customHeight="1" x14ac:dyDescent="0.25">
      <c r="A751" s="1">
        <v>43644.458368055559</v>
      </c>
      <c r="B751" s="31" t="s">
        <v>363</v>
      </c>
      <c r="C751" s="24">
        <v>1000</v>
      </c>
      <c r="D751" s="28" t="s">
        <v>132</v>
      </c>
      <c r="E751" s="44" t="s">
        <v>219</v>
      </c>
    </row>
    <row r="752" spans="1:5" ht="17.25" customHeight="1" x14ac:dyDescent="0.25">
      <c r="A752" s="1">
        <v>43644.465613425928</v>
      </c>
      <c r="B752" s="31" t="s">
        <v>115</v>
      </c>
      <c r="C752" s="24">
        <v>20000</v>
      </c>
      <c r="D752" s="28" t="s">
        <v>132</v>
      </c>
      <c r="E752" s="44" t="s">
        <v>745</v>
      </c>
    </row>
    <row r="753" spans="1:5" ht="17.25" customHeight="1" x14ac:dyDescent="0.25">
      <c r="A753" s="1">
        <v>43644.468518518515</v>
      </c>
      <c r="B753" s="31" t="s">
        <v>115</v>
      </c>
      <c r="C753" s="24">
        <v>20000</v>
      </c>
      <c r="D753" s="28" t="s">
        <v>132</v>
      </c>
      <c r="E753" s="44" t="s">
        <v>746</v>
      </c>
    </row>
    <row r="754" spans="1:5" ht="17.25" customHeight="1" x14ac:dyDescent="0.25">
      <c r="A754" s="1">
        <v>43644.474374999998</v>
      </c>
      <c r="B754" s="31" t="s">
        <v>374</v>
      </c>
      <c r="C754" s="24">
        <v>1000</v>
      </c>
      <c r="D754" s="28" t="s">
        <v>132</v>
      </c>
      <c r="E754" s="44" t="s">
        <v>745</v>
      </c>
    </row>
    <row r="755" spans="1:5" ht="17.25" customHeight="1" x14ac:dyDescent="0.25">
      <c r="A755" s="1">
        <v>43644.487372685187</v>
      </c>
      <c r="B755" s="31" t="s">
        <v>703</v>
      </c>
      <c r="C755" s="24">
        <v>1000</v>
      </c>
      <c r="D755" s="28" t="s">
        <v>132</v>
      </c>
      <c r="E755" s="44" t="s">
        <v>404</v>
      </c>
    </row>
    <row r="756" spans="1:5" ht="17.25" customHeight="1" x14ac:dyDescent="0.25">
      <c r="A756" s="1">
        <v>43644.518750000003</v>
      </c>
      <c r="B756" s="31" t="s">
        <v>226</v>
      </c>
      <c r="C756" s="24">
        <v>500</v>
      </c>
      <c r="D756" s="28" t="s">
        <v>132</v>
      </c>
      <c r="E756" s="44" t="s">
        <v>68</v>
      </c>
    </row>
    <row r="757" spans="1:5" ht="17.25" customHeight="1" x14ac:dyDescent="0.25">
      <c r="A757" s="1">
        <v>43644.546238425923</v>
      </c>
      <c r="B757" s="31" t="s">
        <v>704</v>
      </c>
      <c r="C757" s="24">
        <v>1000</v>
      </c>
      <c r="D757" s="28" t="s">
        <v>132</v>
      </c>
      <c r="E757" s="44" t="s">
        <v>727</v>
      </c>
    </row>
    <row r="758" spans="1:5" ht="17.25" customHeight="1" x14ac:dyDescent="0.25">
      <c r="A758" s="1">
        <v>43644.560300925928</v>
      </c>
      <c r="B758" s="31" t="s">
        <v>167</v>
      </c>
      <c r="C758" s="24">
        <v>300</v>
      </c>
      <c r="D758" s="28" t="s">
        <v>132</v>
      </c>
      <c r="E758" s="44" t="s">
        <v>68</v>
      </c>
    </row>
    <row r="759" spans="1:5" ht="17.25" customHeight="1" x14ac:dyDescent="0.25">
      <c r="A759" s="1">
        <v>43644.597939814812</v>
      </c>
      <c r="B759" s="31" t="s">
        <v>337</v>
      </c>
      <c r="C759" s="24">
        <v>100</v>
      </c>
      <c r="D759" s="28" t="s">
        <v>132</v>
      </c>
      <c r="E759" s="44" t="s">
        <v>68</v>
      </c>
    </row>
    <row r="760" spans="1:5" ht="17.25" customHeight="1" x14ac:dyDescent="0.25">
      <c r="A760" s="1">
        <v>43644.601458333331</v>
      </c>
      <c r="B760" s="31" t="s">
        <v>705</v>
      </c>
      <c r="C760" s="24">
        <v>3000</v>
      </c>
      <c r="D760" s="28" t="s">
        <v>132</v>
      </c>
      <c r="E760" s="44" t="s">
        <v>746</v>
      </c>
    </row>
    <row r="761" spans="1:5" ht="17.25" customHeight="1" x14ac:dyDescent="0.25">
      <c r="A761" s="1">
        <v>43644.604108796295</v>
      </c>
      <c r="B761" s="31" t="s">
        <v>225</v>
      </c>
      <c r="C761" s="24">
        <v>500</v>
      </c>
      <c r="D761" s="28" t="s">
        <v>132</v>
      </c>
      <c r="E761" s="44" t="s">
        <v>68</v>
      </c>
    </row>
    <row r="762" spans="1:5" ht="17.25" customHeight="1" x14ac:dyDescent="0.25">
      <c r="A762" s="1">
        <v>43644.60833333333</v>
      </c>
      <c r="B762" s="31" t="s">
        <v>235</v>
      </c>
      <c r="C762" s="24">
        <v>700</v>
      </c>
      <c r="D762" s="28" t="s">
        <v>132</v>
      </c>
      <c r="E762" s="44" t="s">
        <v>68</v>
      </c>
    </row>
    <row r="763" spans="1:5" ht="17.25" customHeight="1" x14ac:dyDescent="0.25">
      <c r="A763" s="1">
        <v>43644.617685185185</v>
      </c>
      <c r="B763" s="31" t="s">
        <v>114</v>
      </c>
      <c r="C763" s="24">
        <v>1250</v>
      </c>
      <c r="D763" s="28" t="s">
        <v>132</v>
      </c>
      <c r="E763" s="44" t="s">
        <v>725</v>
      </c>
    </row>
    <row r="764" spans="1:5" ht="17.25" customHeight="1" x14ac:dyDescent="0.25">
      <c r="A764" s="1">
        <v>43644.620219907411</v>
      </c>
      <c r="B764" s="31" t="s">
        <v>706</v>
      </c>
      <c r="C764" s="24">
        <v>2000</v>
      </c>
      <c r="D764" s="28" t="s">
        <v>132</v>
      </c>
      <c r="E764" s="44" t="s">
        <v>746</v>
      </c>
    </row>
    <row r="765" spans="1:5" ht="17.25" customHeight="1" x14ac:dyDescent="0.25">
      <c r="A765" s="1">
        <v>43644.620717592596</v>
      </c>
      <c r="B765" s="31" t="s">
        <v>345</v>
      </c>
      <c r="C765" s="24">
        <v>2000</v>
      </c>
      <c r="D765" s="28" t="s">
        <v>132</v>
      </c>
      <c r="E765" s="44" t="s">
        <v>352</v>
      </c>
    </row>
    <row r="766" spans="1:5" ht="17.25" customHeight="1" x14ac:dyDescent="0.25">
      <c r="A766" s="1">
        <v>43644.620763888888</v>
      </c>
      <c r="B766" s="31" t="s">
        <v>237</v>
      </c>
      <c r="C766" s="24">
        <v>500</v>
      </c>
      <c r="D766" s="28" t="s">
        <v>132</v>
      </c>
      <c r="E766" s="44" t="s">
        <v>68</v>
      </c>
    </row>
    <row r="767" spans="1:5" ht="17.25" customHeight="1" x14ac:dyDescent="0.25">
      <c r="A767" s="1">
        <v>43644.659155092595</v>
      </c>
      <c r="B767" s="31" t="s">
        <v>707</v>
      </c>
      <c r="C767" s="24">
        <v>10000</v>
      </c>
      <c r="D767" s="28" t="s">
        <v>132</v>
      </c>
      <c r="E767" s="44" t="s">
        <v>745</v>
      </c>
    </row>
    <row r="768" spans="1:5" ht="17.25" customHeight="1" x14ac:dyDescent="0.25">
      <c r="A768" s="1">
        <v>43644.691666666666</v>
      </c>
      <c r="B768" s="31" t="s">
        <v>224</v>
      </c>
      <c r="C768" s="24">
        <v>1000</v>
      </c>
      <c r="D768" s="28" t="s">
        <v>132</v>
      </c>
      <c r="E768" s="44" t="s">
        <v>68</v>
      </c>
    </row>
    <row r="769" spans="1:5" ht="17.25" customHeight="1" x14ac:dyDescent="0.25">
      <c r="A769" s="1">
        <v>43644.7</v>
      </c>
      <c r="B769" s="31" t="s">
        <v>238</v>
      </c>
      <c r="C769" s="24">
        <v>300</v>
      </c>
      <c r="D769" s="28" t="s">
        <v>132</v>
      </c>
      <c r="E769" s="44" t="s">
        <v>68</v>
      </c>
    </row>
    <row r="770" spans="1:5" ht="17.25" customHeight="1" x14ac:dyDescent="0.25">
      <c r="A770" s="1">
        <v>43644.706180555557</v>
      </c>
      <c r="B770" s="31" t="s">
        <v>236</v>
      </c>
      <c r="C770" s="24">
        <v>500</v>
      </c>
      <c r="D770" s="28" t="s">
        <v>132</v>
      </c>
      <c r="E770" s="44" t="s">
        <v>68</v>
      </c>
    </row>
    <row r="771" spans="1:5" ht="17.25" customHeight="1" x14ac:dyDescent="0.25">
      <c r="A771" s="1">
        <v>43644.763379629629</v>
      </c>
      <c r="B771" s="31" t="s">
        <v>708</v>
      </c>
      <c r="C771" s="24">
        <v>25000</v>
      </c>
      <c r="D771" s="28" t="s">
        <v>132</v>
      </c>
      <c r="E771" s="44" t="s">
        <v>745</v>
      </c>
    </row>
    <row r="772" spans="1:5" ht="17.25" customHeight="1" x14ac:dyDescent="0.25">
      <c r="A772" s="1">
        <v>43644.767650462964</v>
      </c>
      <c r="B772" s="31" t="s">
        <v>709</v>
      </c>
      <c r="C772" s="24">
        <v>1000</v>
      </c>
      <c r="D772" s="28" t="s">
        <v>132</v>
      </c>
      <c r="E772" s="44" t="s">
        <v>323</v>
      </c>
    </row>
    <row r="773" spans="1:5" ht="17.25" customHeight="1" x14ac:dyDescent="0.25">
      <c r="A773" s="1">
        <v>43644.777337962965</v>
      </c>
      <c r="B773" s="31" t="s">
        <v>710</v>
      </c>
      <c r="C773" s="24">
        <v>1000</v>
      </c>
      <c r="D773" s="28" t="s">
        <v>132</v>
      </c>
      <c r="E773" s="44" t="s">
        <v>68</v>
      </c>
    </row>
    <row r="774" spans="1:5" ht="17.25" customHeight="1" x14ac:dyDescent="0.25">
      <c r="A774" s="1">
        <v>43644.787499999999</v>
      </c>
      <c r="B774" s="31" t="s">
        <v>223</v>
      </c>
      <c r="C774" s="24">
        <v>400</v>
      </c>
      <c r="D774" s="28" t="s">
        <v>132</v>
      </c>
      <c r="E774" s="44" t="s">
        <v>68</v>
      </c>
    </row>
    <row r="775" spans="1:5" ht="17.25" customHeight="1" x14ac:dyDescent="0.25">
      <c r="A775" s="1">
        <v>43644.802083333336</v>
      </c>
      <c r="B775" s="31" t="s">
        <v>222</v>
      </c>
      <c r="C775" s="24">
        <v>500</v>
      </c>
      <c r="D775" s="28" t="s">
        <v>132</v>
      </c>
      <c r="E775" s="44" t="s">
        <v>68</v>
      </c>
    </row>
    <row r="776" spans="1:5" ht="17.25" customHeight="1" x14ac:dyDescent="0.25">
      <c r="A776" s="1">
        <v>43644.831516203703</v>
      </c>
      <c r="B776" s="31" t="s">
        <v>711</v>
      </c>
      <c r="C776" s="24">
        <v>1000</v>
      </c>
      <c r="D776" s="28" t="s">
        <v>132</v>
      </c>
      <c r="E776" s="44" t="s">
        <v>404</v>
      </c>
    </row>
    <row r="777" spans="1:5" ht="17.25" customHeight="1" x14ac:dyDescent="0.25">
      <c r="A777" s="1">
        <v>43644.843715277777</v>
      </c>
      <c r="B777" s="31" t="s">
        <v>712</v>
      </c>
      <c r="C777" s="24">
        <v>3000</v>
      </c>
      <c r="D777" s="28" t="s">
        <v>132</v>
      </c>
      <c r="E777" s="44" t="s">
        <v>745</v>
      </c>
    </row>
    <row r="778" spans="1:5" ht="17.25" customHeight="1" x14ac:dyDescent="0.25">
      <c r="A778" s="1">
        <v>43644.851956018516</v>
      </c>
      <c r="B778" s="31" t="s">
        <v>292</v>
      </c>
      <c r="C778" s="24">
        <v>1000</v>
      </c>
      <c r="D778" s="28" t="s">
        <v>132</v>
      </c>
      <c r="E778" s="44" t="s">
        <v>68</v>
      </c>
    </row>
    <row r="779" spans="1:5" ht="17.25" customHeight="1" x14ac:dyDescent="0.25">
      <c r="A779" s="1">
        <v>43644.88449074074</v>
      </c>
      <c r="B779" s="31" t="s">
        <v>713</v>
      </c>
      <c r="C779" s="24">
        <v>3000</v>
      </c>
      <c r="D779" s="28" t="s">
        <v>132</v>
      </c>
      <c r="E779" s="44" t="s">
        <v>746</v>
      </c>
    </row>
    <row r="780" spans="1:5" ht="17.25" customHeight="1" x14ac:dyDescent="0.25">
      <c r="A780" s="1">
        <v>43644.893680555557</v>
      </c>
      <c r="B780" s="31" t="s">
        <v>293</v>
      </c>
      <c r="C780" s="24">
        <v>100</v>
      </c>
      <c r="D780" s="28" t="s">
        <v>132</v>
      </c>
      <c r="E780" s="44" t="s">
        <v>68</v>
      </c>
    </row>
    <row r="781" spans="1:5" ht="17.25" customHeight="1" x14ac:dyDescent="0.25">
      <c r="A781" s="1">
        <v>43644.908333333333</v>
      </c>
      <c r="B781" s="31" t="s">
        <v>294</v>
      </c>
      <c r="C781" s="24">
        <v>100</v>
      </c>
      <c r="D781" s="28" t="s">
        <v>132</v>
      </c>
      <c r="E781" s="44" t="s">
        <v>68</v>
      </c>
    </row>
    <row r="782" spans="1:5" ht="17.25" customHeight="1" x14ac:dyDescent="0.25">
      <c r="A782" s="1">
        <v>43644.91028935185</v>
      </c>
      <c r="B782" s="31" t="s">
        <v>295</v>
      </c>
      <c r="C782" s="24">
        <v>1000</v>
      </c>
      <c r="D782" s="28" t="s">
        <v>132</v>
      </c>
      <c r="E782" s="44" t="s">
        <v>323</v>
      </c>
    </row>
    <row r="783" spans="1:5" ht="17.25" customHeight="1" x14ac:dyDescent="0.25">
      <c r="A783" s="1">
        <v>43644.937372685185</v>
      </c>
      <c r="B783" s="31" t="s">
        <v>296</v>
      </c>
      <c r="C783" s="24">
        <v>500</v>
      </c>
      <c r="D783" s="28" t="s">
        <v>132</v>
      </c>
      <c r="E783" s="44" t="s">
        <v>68</v>
      </c>
    </row>
    <row r="784" spans="1:5" ht="17.25" customHeight="1" x14ac:dyDescent="0.25">
      <c r="A784" s="1">
        <v>43644.989594907405</v>
      </c>
      <c r="B784" s="31" t="s">
        <v>362</v>
      </c>
      <c r="C784" s="24">
        <v>500</v>
      </c>
      <c r="D784" s="28" t="s">
        <v>132</v>
      </c>
      <c r="E784" s="44" t="s">
        <v>68</v>
      </c>
    </row>
    <row r="785" spans="1:5" ht="17.25" customHeight="1" x14ac:dyDescent="0.25">
      <c r="A785" s="1">
        <v>43644.997916666667</v>
      </c>
      <c r="B785" s="31" t="s">
        <v>297</v>
      </c>
      <c r="C785" s="24">
        <v>50</v>
      </c>
      <c r="D785" s="28" t="s">
        <v>132</v>
      </c>
      <c r="E785" s="44" t="s">
        <v>68</v>
      </c>
    </row>
    <row r="786" spans="1:5" ht="17.25" customHeight="1" x14ac:dyDescent="0.25">
      <c r="A786" s="1">
        <v>43645.029166666667</v>
      </c>
      <c r="B786" s="31" t="s">
        <v>298</v>
      </c>
      <c r="C786" s="24">
        <v>1000</v>
      </c>
      <c r="D786" s="28" t="s">
        <v>132</v>
      </c>
      <c r="E786" s="44" t="s">
        <v>219</v>
      </c>
    </row>
    <row r="787" spans="1:5" ht="17.25" customHeight="1" x14ac:dyDescent="0.25">
      <c r="A787" s="1">
        <v>43645.168032407404</v>
      </c>
      <c r="B787" s="31" t="s">
        <v>322</v>
      </c>
      <c r="C787" s="24">
        <v>1000</v>
      </c>
      <c r="D787" s="28" t="s">
        <v>132</v>
      </c>
      <c r="E787" s="44" t="s">
        <v>415</v>
      </c>
    </row>
    <row r="788" spans="1:5" ht="17.25" customHeight="1" x14ac:dyDescent="0.25">
      <c r="A788" s="1">
        <v>43645.374884259261</v>
      </c>
      <c r="B788" s="31" t="s">
        <v>714</v>
      </c>
      <c r="C788" s="24">
        <v>1000</v>
      </c>
      <c r="D788" s="28" t="s">
        <v>132</v>
      </c>
      <c r="E788" s="44" t="s">
        <v>404</v>
      </c>
    </row>
    <row r="789" spans="1:5" ht="17.25" customHeight="1" x14ac:dyDescent="0.25">
      <c r="A789" s="1">
        <v>43645.531655092593</v>
      </c>
      <c r="B789" s="31" t="s">
        <v>22</v>
      </c>
      <c r="C789" s="24">
        <v>300</v>
      </c>
      <c r="D789" s="28" t="s">
        <v>132</v>
      </c>
      <c r="E789" s="44" t="s">
        <v>347</v>
      </c>
    </row>
    <row r="790" spans="1:5" ht="17.25" customHeight="1" x14ac:dyDescent="0.25">
      <c r="A790" s="1">
        <v>43645.574976851851</v>
      </c>
      <c r="B790" s="31" t="s">
        <v>255</v>
      </c>
      <c r="C790" s="24">
        <v>200</v>
      </c>
      <c r="D790" s="28" t="s">
        <v>132</v>
      </c>
      <c r="E790" s="44" t="s">
        <v>286</v>
      </c>
    </row>
    <row r="791" spans="1:5" ht="17.25" customHeight="1" x14ac:dyDescent="0.25">
      <c r="A791" s="1">
        <v>43645.720833333333</v>
      </c>
      <c r="B791" s="31" t="s">
        <v>159</v>
      </c>
      <c r="C791" s="24">
        <v>500</v>
      </c>
      <c r="D791" s="28" t="s">
        <v>132</v>
      </c>
      <c r="E791" s="44" t="s">
        <v>68</v>
      </c>
    </row>
    <row r="792" spans="1:5" ht="17.25" customHeight="1" x14ac:dyDescent="0.25">
      <c r="A792" s="1">
        <v>43645.735393518517</v>
      </c>
      <c r="B792" s="31" t="s">
        <v>221</v>
      </c>
      <c r="C792" s="24">
        <v>300</v>
      </c>
      <c r="D792" s="28" t="s">
        <v>132</v>
      </c>
      <c r="E792" s="44" t="s">
        <v>217</v>
      </c>
    </row>
    <row r="793" spans="1:5" ht="17.25" customHeight="1" x14ac:dyDescent="0.25">
      <c r="A793" s="1">
        <v>43645.923101851855</v>
      </c>
      <c r="B793" s="31" t="s">
        <v>715</v>
      </c>
      <c r="C793" s="24">
        <v>10000</v>
      </c>
      <c r="D793" s="28" t="s">
        <v>132</v>
      </c>
      <c r="E793" s="44" t="s">
        <v>735</v>
      </c>
    </row>
    <row r="794" spans="1:5" ht="17.25" customHeight="1" x14ac:dyDescent="0.25">
      <c r="A794" s="1">
        <v>43645.971967592595</v>
      </c>
      <c r="B794" s="31" t="s">
        <v>230</v>
      </c>
      <c r="C794" s="24">
        <v>5000</v>
      </c>
      <c r="D794" s="28" t="s">
        <v>132</v>
      </c>
      <c r="E794" s="44" t="s">
        <v>735</v>
      </c>
    </row>
    <row r="795" spans="1:5" ht="17.25" customHeight="1" x14ac:dyDescent="0.25">
      <c r="A795" s="1">
        <v>43645.990972222222</v>
      </c>
      <c r="B795" s="31" t="s">
        <v>397</v>
      </c>
      <c r="C795" s="24">
        <v>2000</v>
      </c>
      <c r="D795" s="28" t="s">
        <v>132</v>
      </c>
      <c r="E795" s="44" t="s">
        <v>745</v>
      </c>
    </row>
    <row r="796" spans="1:5" ht="17.25" customHeight="1" x14ac:dyDescent="0.25">
      <c r="A796" s="1">
        <v>43646.027708333335</v>
      </c>
      <c r="B796" s="31" t="s">
        <v>716</v>
      </c>
      <c r="C796" s="24">
        <v>5000</v>
      </c>
      <c r="D796" s="28" t="s">
        <v>132</v>
      </c>
      <c r="E796" s="44" t="s">
        <v>745</v>
      </c>
    </row>
    <row r="797" spans="1:5" ht="17.25" customHeight="1" x14ac:dyDescent="0.25">
      <c r="A797" s="1">
        <v>43646.050023148149</v>
      </c>
      <c r="B797" s="31" t="s">
        <v>717</v>
      </c>
      <c r="C797" s="24">
        <v>10000</v>
      </c>
      <c r="D797" s="28" t="s">
        <v>132</v>
      </c>
      <c r="E797" s="44" t="s">
        <v>745</v>
      </c>
    </row>
    <row r="798" spans="1:5" ht="17.25" customHeight="1" x14ac:dyDescent="0.25">
      <c r="A798" s="1">
        <v>43646.42769675926</v>
      </c>
      <c r="B798" s="31" t="s">
        <v>49</v>
      </c>
      <c r="C798" s="24">
        <v>200</v>
      </c>
      <c r="D798" s="28" t="s">
        <v>132</v>
      </c>
      <c r="E798" s="44" t="s">
        <v>291</v>
      </c>
    </row>
    <row r="799" spans="1:5" ht="17.25" customHeight="1" x14ac:dyDescent="0.25">
      <c r="A799" s="1">
        <v>43646.429571759261</v>
      </c>
      <c r="B799" s="31" t="s">
        <v>49</v>
      </c>
      <c r="C799" s="24">
        <v>200</v>
      </c>
      <c r="D799" s="28" t="s">
        <v>132</v>
      </c>
      <c r="E799" s="44" t="s">
        <v>419</v>
      </c>
    </row>
    <row r="800" spans="1:5" ht="17.25" customHeight="1" x14ac:dyDescent="0.25">
      <c r="A800" s="1">
        <v>43646.502083333333</v>
      </c>
      <c r="B800" s="31" t="s">
        <v>165</v>
      </c>
      <c r="C800" s="24">
        <v>100</v>
      </c>
      <c r="D800" s="28" t="s">
        <v>132</v>
      </c>
      <c r="E800" s="44" t="s">
        <v>68</v>
      </c>
    </row>
    <row r="801" spans="1:5" ht="17.25" customHeight="1" x14ac:dyDescent="0.25">
      <c r="A801" s="1">
        <v>43646.52270833333</v>
      </c>
      <c r="B801" s="31" t="s">
        <v>718</v>
      </c>
      <c r="C801" s="24">
        <v>5000</v>
      </c>
      <c r="D801" s="28" t="s">
        <v>132</v>
      </c>
      <c r="E801" s="44" t="s">
        <v>745</v>
      </c>
    </row>
    <row r="802" spans="1:5" ht="17.25" customHeight="1" x14ac:dyDescent="0.25">
      <c r="A802" s="1">
        <v>43646.543738425928</v>
      </c>
      <c r="B802" s="31" t="s">
        <v>359</v>
      </c>
      <c r="C802" s="24">
        <v>300</v>
      </c>
      <c r="D802" s="28" t="s">
        <v>132</v>
      </c>
      <c r="E802" s="44" t="s">
        <v>187</v>
      </c>
    </row>
    <row r="803" spans="1:5" ht="17.25" customHeight="1" x14ac:dyDescent="0.25">
      <c r="A803" s="1">
        <v>43646.589594907404</v>
      </c>
      <c r="B803" s="31" t="s">
        <v>358</v>
      </c>
      <c r="C803" s="24">
        <v>2000</v>
      </c>
      <c r="D803" s="28" t="s">
        <v>132</v>
      </c>
      <c r="E803" s="44" t="s">
        <v>187</v>
      </c>
    </row>
    <row r="804" spans="1:5" ht="17.25" customHeight="1" x14ac:dyDescent="0.25">
      <c r="A804" s="1">
        <v>43646.603495370371</v>
      </c>
      <c r="B804" s="31" t="s">
        <v>234</v>
      </c>
      <c r="C804" s="24">
        <v>700</v>
      </c>
      <c r="D804" s="28" t="s">
        <v>132</v>
      </c>
      <c r="E804" s="44" t="s">
        <v>215</v>
      </c>
    </row>
    <row r="805" spans="1:5" ht="17.25" customHeight="1" x14ac:dyDescent="0.25">
      <c r="A805" s="1">
        <v>43646.663055555553</v>
      </c>
      <c r="B805" s="31" t="s">
        <v>719</v>
      </c>
      <c r="C805" s="24">
        <v>100</v>
      </c>
      <c r="D805" s="28" t="s">
        <v>132</v>
      </c>
      <c r="E805" s="44" t="s">
        <v>128</v>
      </c>
    </row>
    <row r="806" spans="1:5" ht="17.25" customHeight="1" x14ac:dyDescent="0.25">
      <c r="A806" s="1">
        <v>43646.760277777779</v>
      </c>
      <c r="B806" s="31" t="s">
        <v>368</v>
      </c>
      <c r="C806" s="24">
        <v>1000</v>
      </c>
      <c r="D806" s="28" t="s">
        <v>132</v>
      </c>
      <c r="E806" s="44" t="s">
        <v>728</v>
      </c>
    </row>
    <row r="807" spans="1:5" ht="17.25" customHeight="1" x14ac:dyDescent="0.25">
      <c r="A807" s="1">
        <v>43646.807962962965</v>
      </c>
      <c r="B807" s="31" t="s">
        <v>375</v>
      </c>
      <c r="C807" s="24">
        <v>25000</v>
      </c>
      <c r="D807" s="28" t="s">
        <v>132</v>
      </c>
      <c r="E807" s="44" t="s">
        <v>747</v>
      </c>
    </row>
    <row r="808" spans="1:5" ht="17.25" customHeight="1" x14ac:dyDescent="0.25">
      <c r="A808" s="1">
        <v>43646.870844907404</v>
      </c>
      <c r="B808" s="31" t="s">
        <v>220</v>
      </c>
      <c r="C808" s="24">
        <v>500</v>
      </c>
      <c r="D808" s="28" t="s">
        <v>132</v>
      </c>
      <c r="E808" s="44" t="s">
        <v>68</v>
      </c>
    </row>
    <row r="809" spans="1:5" ht="17.25" customHeight="1" x14ac:dyDescent="0.25">
      <c r="A809" s="1">
        <v>43646.931886574072</v>
      </c>
      <c r="B809" s="31" t="s">
        <v>720</v>
      </c>
      <c r="C809" s="24">
        <v>500</v>
      </c>
      <c r="D809" s="28" t="s">
        <v>132</v>
      </c>
      <c r="E809" s="44" t="s">
        <v>728</v>
      </c>
    </row>
    <row r="810" spans="1:5" ht="17.25" customHeight="1" x14ac:dyDescent="0.25">
      <c r="A810" s="1">
        <v>43646.934374999997</v>
      </c>
      <c r="B810" s="31" t="s">
        <v>720</v>
      </c>
      <c r="C810" s="24">
        <v>500</v>
      </c>
      <c r="D810" s="28" t="s">
        <v>132</v>
      </c>
      <c r="E810" s="44" t="s">
        <v>735</v>
      </c>
    </row>
    <row r="811" spans="1:5" ht="17.25" customHeight="1" x14ac:dyDescent="0.25">
      <c r="A811" s="1">
        <v>43646.937349537038</v>
      </c>
      <c r="B811" s="31" t="s">
        <v>720</v>
      </c>
      <c r="C811" s="24">
        <v>2000</v>
      </c>
      <c r="D811" s="28" t="s">
        <v>132</v>
      </c>
      <c r="E811" s="44" t="s">
        <v>735</v>
      </c>
    </row>
    <row r="812" spans="1:5" ht="17.25" customHeight="1" x14ac:dyDescent="0.25">
      <c r="A812" s="1"/>
      <c r="B812" s="31"/>
      <c r="C812" s="24"/>
      <c r="D812" s="28"/>
      <c r="E812" s="35"/>
    </row>
    <row r="813" spans="1:5" ht="17.25" customHeight="1" x14ac:dyDescent="0.25">
      <c r="A813" s="1"/>
      <c r="B813" s="31" t="s">
        <v>190</v>
      </c>
      <c r="C813" s="24">
        <v>617542</v>
      </c>
      <c r="D813" s="28"/>
      <c r="E813" s="35"/>
    </row>
    <row r="814" spans="1:5" ht="17.25" customHeight="1" x14ac:dyDescent="0.25">
      <c r="A814" s="1"/>
      <c r="B814" s="31" t="s">
        <v>327</v>
      </c>
      <c r="C814" s="24">
        <f>3030.72</f>
        <v>3030.72</v>
      </c>
      <c r="D814" s="28"/>
      <c r="E814" s="35"/>
    </row>
    <row r="815" spans="1:5" ht="17.25" customHeight="1" x14ac:dyDescent="0.25">
      <c r="A815" s="1"/>
      <c r="B815" s="31" t="s">
        <v>749</v>
      </c>
      <c r="C815" s="24">
        <v>17465</v>
      </c>
      <c r="D815" s="28"/>
      <c r="E815" s="35"/>
    </row>
    <row r="816" spans="1:5" ht="17.25" customHeight="1" x14ac:dyDescent="0.25">
      <c r="A816" s="1"/>
      <c r="B816" s="31" t="s">
        <v>144</v>
      </c>
      <c r="C816" s="24">
        <f>450</f>
        <v>450</v>
      </c>
      <c r="D816" s="28"/>
      <c r="E816" s="35"/>
    </row>
    <row r="817" spans="1:5" ht="17.25" customHeight="1" x14ac:dyDescent="0.25">
      <c r="A817" s="1"/>
      <c r="B817" s="31" t="s">
        <v>112</v>
      </c>
      <c r="C817" s="24">
        <f>874.8</f>
        <v>874.8</v>
      </c>
      <c r="D817" s="28"/>
      <c r="E817" s="35"/>
    </row>
    <row r="818" spans="1:5" ht="17.25" customHeight="1" x14ac:dyDescent="0.25">
      <c r="A818" s="1"/>
      <c r="B818" s="31" t="s">
        <v>105</v>
      </c>
      <c r="C818" s="24">
        <v>5370</v>
      </c>
      <c r="D818" s="28"/>
      <c r="E818" s="35"/>
    </row>
    <row r="819" spans="1:5" ht="17.25" customHeight="1" x14ac:dyDescent="0.25">
      <c r="A819" s="1"/>
      <c r="B819" s="31" t="s">
        <v>354</v>
      </c>
      <c r="C819" s="24">
        <v>1150.07</v>
      </c>
      <c r="D819" s="28"/>
      <c r="E819" s="35"/>
    </row>
    <row r="820" spans="1:5" ht="17.25" customHeight="1" x14ac:dyDescent="0.25">
      <c r="A820" s="1"/>
      <c r="B820" s="31" t="s">
        <v>233</v>
      </c>
      <c r="C820" s="24">
        <v>610</v>
      </c>
      <c r="D820" s="28"/>
      <c r="E820" s="35"/>
    </row>
    <row r="821" spans="1:5" ht="17.25" customHeight="1" x14ac:dyDescent="0.25">
      <c r="A821" s="1"/>
      <c r="B821" s="2" t="s">
        <v>14</v>
      </c>
      <c r="C821" s="24">
        <v>41085</v>
      </c>
      <c r="D821" s="28"/>
      <c r="E821" s="35"/>
    </row>
    <row r="822" spans="1:5" ht="17.25" customHeight="1" x14ac:dyDescent="0.25">
      <c r="A822" s="1"/>
      <c r="B822" s="2" t="s">
        <v>15</v>
      </c>
      <c r="C822" s="24">
        <v>259601</v>
      </c>
      <c r="D822" s="28"/>
      <c r="E822" s="35"/>
    </row>
    <row r="823" spans="1:5" ht="17.25" customHeight="1" x14ac:dyDescent="0.25">
      <c r="A823" s="1"/>
      <c r="B823" s="2" t="s">
        <v>9</v>
      </c>
      <c r="C823" s="24">
        <v>16102.49</v>
      </c>
      <c r="D823" s="28"/>
      <c r="E823" s="35"/>
    </row>
    <row r="824" spans="1:5" ht="17.25" customHeight="1" x14ac:dyDescent="0.25">
      <c r="A824" s="1"/>
      <c r="B824" s="2" t="s">
        <v>16</v>
      </c>
      <c r="C824" s="24">
        <v>3431</v>
      </c>
      <c r="D824" s="28"/>
      <c r="E824" s="35"/>
    </row>
    <row r="825" spans="1:5" ht="17.25" customHeight="1" x14ac:dyDescent="0.25">
      <c r="A825" s="1"/>
      <c r="B825" s="2" t="s">
        <v>10</v>
      </c>
      <c r="C825" s="24">
        <v>47962.17</v>
      </c>
      <c r="D825" s="28"/>
      <c r="E825" s="35"/>
    </row>
    <row r="826" spans="1:5" ht="17.25" customHeight="1" x14ac:dyDescent="0.25">
      <c r="A826" s="18"/>
      <c r="B826" s="19" t="s">
        <v>3</v>
      </c>
      <c r="C826" s="25">
        <f>SUM(C1:C823)-C825-C824</f>
        <v>11495466.910000002</v>
      </c>
      <c r="D826" s="29"/>
      <c r="E826" s="36"/>
    </row>
    <row r="827" spans="1:5" ht="17.25" customHeight="1" x14ac:dyDescent="0.25"/>
    <row r="828" spans="1:5" ht="15.75" customHeight="1" x14ac:dyDescent="0.25">
      <c r="B828" s="40"/>
    </row>
    <row r="829" spans="1:5" ht="17.25" customHeight="1" x14ac:dyDescent="0.25"/>
    <row r="830" spans="1:5" ht="17.25" customHeight="1" x14ac:dyDescent="0.25"/>
    <row r="831" spans="1:5" ht="17.25" customHeight="1" x14ac:dyDescent="0.25"/>
    <row r="832" spans="1:5" ht="17.25" customHeight="1" x14ac:dyDescent="0.25"/>
    <row r="833" spans="7:7" ht="17.25" customHeight="1" x14ac:dyDescent="0.25"/>
    <row r="834" spans="7:7" ht="17.25" customHeight="1" x14ac:dyDescent="0.25"/>
    <row r="835" spans="7:7" ht="17.25" customHeight="1" x14ac:dyDescent="0.25"/>
    <row r="836" spans="7:7" ht="17.25" customHeight="1" x14ac:dyDescent="0.25"/>
    <row r="837" spans="7:7" ht="17.25" customHeight="1" x14ac:dyDescent="0.25"/>
    <row r="838" spans="7:7" ht="17.25" customHeight="1" x14ac:dyDescent="0.25"/>
    <row r="839" spans="7:7" ht="17.25" customHeight="1" x14ac:dyDescent="0.25"/>
    <row r="840" spans="7:7" ht="17.25" customHeight="1" x14ac:dyDescent="0.25"/>
    <row r="841" spans="7:7" ht="17.25" customHeight="1" x14ac:dyDescent="0.25"/>
    <row r="842" spans="7:7" ht="17.25" customHeight="1" x14ac:dyDescent="0.25"/>
    <row r="843" spans="7:7" ht="17.25" customHeight="1" x14ac:dyDescent="0.25"/>
    <row r="844" spans="7:7" ht="17.25" customHeight="1" x14ac:dyDescent="0.25"/>
    <row r="845" spans="7:7" ht="17.25" customHeight="1" x14ac:dyDescent="0.25"/>
    <row r="846" spans="7:7" ht="17.25" customHeight="1" x14ac:dyDescent="0.25"/>
    <row r="848" spans="7:7" x14ac:dyDescent="0.25">
      <c r="G848" s="21"/>
    </row>
    <row r="849" ht="14.25" customHeight="1" x14ac:dyDescent="0.25"/>
    <row r="850" ht="17.25" customHeight="1" x14ac:dyDescent="0.25"/>
  </sheetData>
  <sortState ref="A2:E811">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2019-07-01T12:48:06Z</dcterms:modified>
</cp:coreProperties>
</file>